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Planning and Analysis\Budget Department\Official Budget Files\2024 Budget\Final Budget 2024\"/>
    </mc:Choice>
  </mc:AlternateContent>
  <xr:revisionPtr revIDLastSave="0" documentId="8_{2C69347E-07B0-44C5-A668-0E3AFB26A894}" xr6:coauthVersionLast="47" xr6:coauthVersionMax="47" xr10:uidLastSave="{00000000-0000-0000-0000-000000000000}"/>
  <bookViews>
    <workbookView xWindow="-120" yWindow="-120" windowWidth="29040" windowHeight="15840" activeTab="1" xr2:uid="{FE419C37-50BB-4D6A-822D-D6C039357090}"/>
  </bookViews>
  <sheets>
    <sheet name="OMF by Acct" sheetId="1" r:id="rId1"/>
    <sheet name="All Funds" sheetId="2" r:id="rId2"/>
  </sheets>
  <definedNames>
    <definedName name="NvsASD">"V2019-03-23"</definedName>
    <definedName name="NvsAutoDrillOk">"VN"</definedName>
    <definedName name="NvsElapsedTime">0.0000115740695036948</definedName>
    <definedName name="NvsEndTime">43547.5222800926</definedName>
    <definedName name="NvsInstLang">"VENG"</definedName>
    <definedName name="NvsInstSpec">"%,FDEPTID,TNTTA_DEPTID_ROLLUP,NALL_DEPTID"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"V00001"</definedName>
    <definedName name="NvsPanelEffdt">"V1901-01-01"</definedName>
    <definedName name="NvsPanelSetid">"V00001"</definedName>
    <definedName name="NvsReqBU">"V00001"</definedName>
    <definedName name="NvsReqBUOnly">"VY"</definedName>
    <definedName name="NvsTransLed">"VN"</definedName>
    <definedName name="NvsTreeASD">"V2019-03-23"</definedName>
    <definedName name="NvsValTbl.ACCOUNT">"GL_ACCOUNT_TBL"</definedName>
    <definedName name="NvsValTbl.DEPTID">"DEPARTMENT_TBL"</definedName>
    <definedName name="NvsValTbl.FUND_CODE">"FUND_TBL"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<sst xmlns="http://schemas.openxmlformats.org/spreadsheetml/2006/main" count="274" uniqueCount="115">
  <si>
    <t xml:space="preserve"> </t>
  </si>
  <si>
    <t>Account</t>
  </si>
  <si>
    <t>Accounting</t>
  </si>
  <si>
    <t>Administration</t>
  </si>
  <si>
    <t>Board</t>
  </si>
  <si>
    <t>Human Resources</t>
  </si>
  <si>
    <t>Internal Audit</t>
  </si>
  <si>
    <t>Legal Services</t>
  </si>
  <si>
    <t>Procurement and Business Diversity</t>
  </si>
  <si>
    <t>Public Affairs</t>
  </si>
  <si>
    <t>Shared Services</t>
  </si>
  <si>
    <t>Treasury &amp; Financial Planning</t>
  </si>
  <si>
    <t>Contact Center and Collections</t>
  </si>
  <si>
    <t>Information Technology</t>
  </si>
  <si>
    <t>Maintenance</t>
  </si>
  <si>
    <t>Operations</t>
  </si>
  <si>
    <t>Project Delivery</t>
  </si>
  <si>
    <t>Traffic &amp; Incident Mgmt</t>
  </si>
  <si>
    <t>FY2024
Budget</t>
  </si>
  <si>
    <t>FY2023 
Budget</t>
  </si>
  <si>
    <t>Increase or (Decrease) Amount</t>
  </si>
  <si>
    <t>Increase or (Decrease) Percent</t>
  </si>
  <si>
    <t>511101-Salaries and Wages-Direct</t>
  </si>
  <si>
    <t>511202-Salaries and Wages-Internship</t>
  </si>
  <si>
    <t>511301-Salaries and Wage-Overtime</t>
  </si>
  <si>
    <t>512101-Group Insurance</t>
  </si>
  <si>
    <t>512401-Retirement Contributions</t>
  </si>
  <si>
    <t>512402-Retirement Contr.-Internship</t>
  </si>
  <si>
    <t>512501-Tuition Reimbursement</t>
  </si>
  <si>
    <t>512601-Unemployment Insurance</t>
  </si>
  <si>
    <t>512602-OPEB Annual Req'd Contribution</t>
  </si>
  <si>
    <t>512701-Worker's Comp Ins</t>
  </si>
  <si>
    <t>Salaries &amp; Benefits</t>
  </si>
  <si>
    <t>521201-Consulting/Professional</t>
  </si>
  <si>
    <t>521202-Legal Fees</t>
  </si>
  <si>
    <t>521203-Auditing Fees</t>
  </si>
  <si>
    <t>521204-Trustee Fees</t>
  </si>
  <si>
    <t>521207-Traffic Engineering Fees</t>
  </si>
  <si>
    <t>521208-Police Services (DPS)</t>
  </si>
  <si>
    <t>521209-Armored Car Services</t>
  </si>
  <si>
    <t>523301-Recruitment</t>
  </si>
  <si>
    <t>523851-Temporary Contract Labor</t>
  </si>
  <si>
    <t>Consulting &amp; Professional Services</t>
  </si>
  <si>
    <t>521212-Outside Maintenance Services</t>
  </si>
  <si>
    <t>522202-Landscaping</t>
  </si>
  <si>
    <t>522301-Rentals - Land</t>
  </si>
  <si>
    <t>522302-Rentals - Equipment</t>
  </si>
  <si>
    <t>523801-Licenses</t>
  </si>
  <si>
    <t>531102-Other Materials and Supplies</t>
  </si>
  <si>
    <t>531107-Motor Fuel Expense</t>
  </si>
  <si>
    <t>531211-Water</t>
  </si>
  <si>
    <t>531221-Gas</t>
  </si>
  <si>
    <t>531231-Electricity</t>
  </si>
  <si>
    <t>531601-Small Tools and Shop Supplies</t>
  </si>
  <si>
    <t>531701-Uniforms</t>
  </si>
  <si>
    <t>523201-Postage</t>
  </si>
  <si>
    <t>523202-Telecommunications</t>
  </si>
  <si>
    <t>523701-Education and Training</t>
  </si>
  <si>
    <t>531103-Mobile Equipment Expense</t>
  </si>
  <si>
    <t>531501-Inven for resale(toll tags)</t>
  </si>
  <si>
    <t>531651-Software</t>
  </si>
  <si>
    <t>573002-Credit Card Fees</t>
  </si>
  <si>
    <t>523203-Public Information Fees</t>
  </si>
  <si>
    <t>523302-Digital_Out of Home</t>
  </si>
  <si>
    <t>523303-Television &amp; Radio</t>
  </si>
  <si>
    <t>523304-Promotional Expenses</t>
  </si>
  <si>
    <t>523401-Printing and Photographic</t>
  </si>
  <si>
    <t>523402-Maps &amp; Pamphlets</t>
  </si>
  <si>
    <t>Business &amp; Marketing</t>
  </si>
  <si>
    <t>521101-Meeting Expense</t>
  </si>
  <si>
    <t>523101-Insurance Expense - Other</t>
  </si>
  <si>
    <t>523305-Employee Appreciation</t>
  </si>
  <si>
    <t>523501-Travel</t>
  </si>
  <si>
    <t>523601-Dues &amp; Subscriptions</t>
  </si>
  <si>
    <t>523902-Liability Claims</t>
  </si>
  <si>
    <t>531101-Office Supplies</t>
  </si>
  <si>
    <t>531105-Freight and Express</t>
  </si>
  <si>
    <t>531401-Books &amp; Periodicals</t>
  </si>
  <si>
    <t>573001-Bank Charges</t>
  </si>
  <si>
    <t>Administrative</t>
  </si>
  <si>
    <t>Region</t>
  </si>
  <si>
    <t>Enterprise Fund (Regional Tolling Services)</t>
  </si>
  <si>
    <t>Totals</t>
  </si>
  <si>
    <t>FY2023
Budget</t>
  </si>
  <si>
    <t>Increase or
(Decrease)
Amount</t>
  </si>
  <si>
    <t>Increase or
(Decrease)
Percent</t>
  </si>
  <si>
    <t>8.02% of total salaries</t>
  </si>
  <si>
    <t>3.5% for SSRP</t>
  </si>
  <si>
    <t>521205-Rating Agency Fees</t>
  </si>
  <si>
    <t>521213-General Engineering</t>
  </si>
  <si>
    <t>521301-Consulting/Profess Serv Tech</t>
  </si>
  <si>
    <t>522201-Repairs and Maintenance</t>
  </si>
  <si>
    <t>522203-Signing Expense</t>
  </si>
  <si>
    <t>522204-Pavement Markings</t>
  </si>
  <si>
    <t>522205-Pavement &amp; Shoulders</t>
  </si>
  <si>
    <t>522206-Bridge Repairs</t>
  </si>
  <si>
    <t>531106-Electronic Supplies</t>
  </si>
  <si>
    <t>531261-Utility Relocation Costs</t>
  </si>
  <si>
    <t>531611-Machinery</t>
  </si>
  <si>
    <t>531621-Vehicles</t>
  </si>
  <si>
    <t>531641-Computers</t>
  </si>
  <si>
    <t>541301-Buildings</t>
  </si>
  <si>
    <t>541302-Building Improvements</t>
  </si>
  <si>
    <t>541401-Infrastructure Rdway/Hwy/Bridg</t>
  </si>
  <si>
    <t>541402-Infrastructure Right -of -Way</t>
  </si>
  <si>
    <t>541403-Infrastructure-Other</t>
  </si>
  <si>
    <t>173003-Right of Way (06)</t>
  </si>
  <si>
    <t>173005-Administration (01)</t>
  </si>
  <si>
    <t>0</t>
  </si>
  <si>
    <t>173005-Planning (02)</t>
  </si>
  <si>
    <t>173005-Design (03)</t>
  </si>
  <si>
    <t>176001-Construction</t>
  </si>
  <si>
    <t>176001-Equipment/Hardware (05)</t>
  </si>
  <si>
    <t>176001-Utility Relo (07)</t>
  </si>
  <si>
    <t>6688007 (TSA)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</si>
</sst>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&quot;Account&quot;"/>
    <numFmt numFmtId="166" formatCode="#,##0;&quot;-&quot;#,##0"/>
    <numFmt numFmtId="167" formatCode="#,##0;&quot;(&quot;#,##0&quot;)&quot;"/>
    <numFmt numFmtId="168" formatCode="0.0%_);[Red]\ \ \(0.0%\)"/>
    <numFmt numFmtId="169" formatCode="&quot;$&quot;#,##0;&quot;($&quot;#,##0&quot;)&quot;"/>
    <numFmt numFmtId="170" formatCode="_(* #,##0_);_(* \(#,##0\);_(* &quot;-&quot;??_);_(@_)"/>
    <numFmt numFmtId="171" formatCode="_(&quot;$&quot;* #,##0_);_(&quot;$&quot;* \(#,##0\);_(&quot;$&quot;* &quot;-&quot;??_);_(@_)"/>
    <numFmt numFmtId="172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Microsoft Sans Serif"/>
      <family val="2"/>
    </font>
    <font>
      <sz val="8"/>
      <name val="Calibri"/>
      <family val="2"/>
      <scheme val="minor"/>
    </font>
    <font>
      <b/>
      <sz val="8"/>
      <name val="Microsoft Sans Serif"/>
      <family val="2"/>
    </font>
    <font>
      <sz val="8"/>
      <name val="Microsoft Sans Serif"/>
      <family val="2"/>
    </font>
    <font>
      <sz val="8"/>
      <color rgb="FF000000"/>
      <name val="Microsoft Sans Serif"/>
      <family val="2"/>
    </font>
    <font>
      <b/>
      <sz val="8"/>
      <color rgb="FFFF0000"/>
      <name val="Microsoft Sans Serif"/>
      <family val="2"/>
    </font>
    <font>
      <b/>
      <sz val="8"/>
      <color rgb="FF000000"/>
      <name val="Microsoft Sans Serif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rgb="FF000000"/>
      <name val="Cambria"/>
      <family val="1"/>
    </font>
    <font>
      <sz val="10"/>
      <color rgb="FFFF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3" fillId="3" borderId="0" xfId="0" applyFont="1" applyFill="1" applyAlignment="1">
      <alignment vertical="top" wrapText="1"/>
    </xf>
    <xf numFmtId="0" fontId="0" fillId="4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164" fontId="0" fillId="3" borderId="0" xfId="0" applyNumberFormat="1" applyFill="1" applyAlignment="1">
      <alignment wrapText="1"/>
    </xf>
    <xf numFmtId="0" fontId="4" fillId="0" borderId="0" xfId="0" applyFont="1"/>
    <xf numFmtId="165" fontId="5" fillId="0" borderId="0" xfId="0" quotePrefix="1" applyNumberFormat="1" applyFont="1" applyAlignment="1">
      <alignment horizontal="left"/>
    </xf>
    <xf numFmtId="166" fontId="5" fillId="0" borderId="0" xfId="0" quotePrefix="1" applyNumberFormat="1" applyFont="1" applyAlignment="1">
      <alignment horizontal="center" wrapText="1"/>
    </xf>
    <xf numFmtId="166" fontId="5" fillId="0" borderId="0" xfId="0" quotePrefix="1" applyNumberFormat="1" applyFont="1" applyAlignment="1">
      <alignment horizontal="right" wrapText="1"/>
    </xf>
    <xf numFmtId="166" fontId="5" fillId="0" borderId="0" xfId="0" quotePrefix="1" applyNumberFormat="1" applyFont="1" applyAlignment="1">
      <alignment horizontal="right" vertical="top" wrapText="1"/>
    </xf>
    <xf numFmtId="0" fontId="4" fillId="4" borderId="0" xfId="0" applyFont="1" applyFill="1"/>
    <xf numFmtId="166" fontId="6" fillId="3" borderId="1" xfId="0" applyNumberFormat="1" applyFont="1" applyFill="1" applyBorder="1" applyAlignment="1">
      <alignment horizontal="left"/>
    </xf>
    <xf numFmtId="167" fontId="6" fillId="3" borderId="1" xfId="0" applyNumberFormat="1" applyFont="1" applyFill="1" applyBorder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166" fontId="6" fillId="3" borderId="0" xfId="0" quotePrefix="1" applyNumberFormat="1" applyFont="1" applyFill="1" applyAlignment="1">
      <alignment horizontal="left"/>
    </xf>
    <xf numFmtId="6" fontId="6" fillId="3" borderId="0" xfId="2" applyNumberFormat="1" applyFont="1" applyFill="1" applyAlignment="1">
      <alignment horizontal="right"/>
    </xf>
    <xf numFmtId="6" fontId="7" fillId="3" borderId="0" xfId="2" applyNumberFormat="1" applyFont="1" applyFill="1" applyAlignment="1">
      <alignment horizontal="right"/>
    </xf>
    <xf numFmtId="168" fontId="7" fillId="3" borderId="0" xfId="3" applyNumberFormat="1" applyFont="1" applyFill="1" applyAlignment="1">
      <alignment horizontal="right"/>
    </xf>
    <xf numFmtId="38" fontId="7" fillId="3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left"/>
    </xf>
    <xf numFmtId="166" fontId="5" fillId="5" borderId="0" xfId="0" quotePrefix="1" applyNumberFormat="1" applyFont="1" applyFill="1" applyAlignment="1">
      <alignment horizontal="left"/>
    </xf>
    <xf numFmtId="167" fontId="5" fillId="5" borderId="0" xfId="0" applyNumberFormat="1" applyFont="1" applyFill="1" applyAlignment="1">
      <alignment horizontal="right"/>
    </xf>
    <xf numFmtId="168" fontId="5" fillId="5" borderId="0" xfId="3" applyNumberFormat="1" applyFont="1" applyFill="1" applyAlignment="1">
      <alignment horizontal="right"/>
    </xf>
    <xf numFmtId="0" fontId="2" fillId="4" borderId="0" xfId="0" applyFont="1" applyFill="1"/>
    <xf numFmtId="0" fontId="2" fillId="5" borderId="0" xfId="0" applyFont="1" applyFill="1"/>
    <xf numFmtId="167" fontId="7" fillId="3" borderId="0" xfId="0" applyNumberFormat="1" applyFont="1" applyFill="1" applyAlignment="1">
      <alignment horizontal="right"/>
    </xf>
    <xf numFmtId="166" fontId="6" fillId="0" borderId="0" xfId="0" quotePrefix="1" applyNumberFormat="1" applyFont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/>
    <xf numFmtId="167" fontId="8" fillId="5" borderId="0" xfId="0" applyNumberFormat="1" applyFont="1" applyFill="1" applyAlignment="1">
      <alignment horizontal="right"/>
    </xf>
    <xf numFmtId="38" fontId="5" fillId="5" borderId="0" xfId="0" applyNumberFormat="1" applyFont="1" applyFill="1" applyAlignment="1">
      <alignment horizontal="right"/>
    </xf>
    <xf numFmtId="166" fontId="5" fillId="3" borderId="0" xfId="0" applyNumberFormat="1" applyFont="1" applyFill="1" applyAlignment="1">
      <alignment horizontal="left" vertical="center"/>
    </xf>
    <xf numFmtId="166" fontId="5" fillId="3" borderId="0" xfId="0" applyNumberFormat="1" applyFont="1" applyFill="1" applyAlignment="1">
      <alignment horizontal="right" vertical="center"/>
    </xf>
    <xf numFmtId="166" fontId="9" fillId="3" borderId="0" xfId="0" applyNumberFormat="1" applyFont="1" applyFill="1" applyAlignment="1">
      <alignment horizontal="right" vertical="center"/>
    </xf>
    <xf numFmtId="168" fontId="9" fillId="3" borderId="0" xfId="3" applyNumberFormat="1" applyFont="1" applyFill="1" applyAlignment="1">
      <alignment horizontal="right" vertical="center"/>
    </xf>
    <xf numFmtId="169" fontId="5" fillId="3" borderId="2" xfId="0" quotePrefix="1" applyNumberFormat="1" applyFont="1" applyFill="1" applyBorder="1" applyAlignment="1">
      <alignment horizontal="left" vertical="center"/>
    </xf>
    <xf numFmtId="169" fontId="5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9" fontId="5" fillId="3" borderId="2" xfId="0" applyNumberFormat="1" applyFont="1" applyFill="1" applyBorder="1" applyAlignment="1">
      <alignment horizontal="right" vertical="center"/>
    </xf>
    <xf numFmtId="168" fontId="5" fillId="3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wrapText="1"/>
    </xf>
    <xf numFmtId="0" fontId="11" fillId="0" borderId="0" xfId="0" applyFont="1"/>
    <xf numFmtId="0" fontId="0" fillId="0" borderId="0" xfId="0" applyAlignment="1">
      <alignment wrapText="1"/>
    </xf>
    <xf numFmtId="169" fontId="0" fillId="0" borderId="0" xfId="0" applyNumberFormat="1" applyAlignment="1">
      <alignment wrapText="1"/>
    </xf>
    <xf numFmtId="169" fontId="0" fillId="0" borderId="0" xfId="0" applyNumberFormat="1"/>
    <xf numFmtId="0" fontId="12" fillId="2" borderId="0" xfId="0" applyFont="1" applyFill="1"/>
    <xf numFmtId="169" fontId="0" fillId="2" borderId="0" xfId="0" applyNumberFormat="1" applyFill="1"/>
    <xf numFmtId="0" fontId="13" fillId="2" borderId="0" xfId="0" applyFont="1" applyFill="1"/>
    <xf numFmtId="0" fontId="13" fillId="0" borderId="0" xfId="0" applyFont="1"/>
    <xf numFmtId="0" fontId="14" fillId="3" borderId="0" xfId="0" applyFont="1" applyFill="1" applyAlignment="1">
      <alignment vertical="top" wrapText="1"/>
    </xf>
    <xf numFmtId="0" fontId="13" fillId="3" borderId="0" xfId="0" applyFont="1" applyFill="1" applyAlignment="1">
      <alignment wrapText="1"/>
    </xf>
    <xf numFmtId="170" fontId="13" fillId="2" borderId="0" xfId="1" applyNumberFormat="1" applyFont="1" applyFill="1"/>
    <xf numFmtId="0" fontId="13" fillId="3" borderId="0" xfId="0" applyFont="1" applyFill="1"/>
    <xf numFmtId="170" fontId="13" fillId="3" borderId="0" xfId="0" applyNumberFormat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70" fontId="13" fillId="3" borderId="0" xfId="1" applyNumberFormat="1" applyFont="1" applyFill="1" applyAlignment="1"/>
    <xf numFmtId="0" fontId="15" fillId="0" borderId="0" xfId="0" applyFont="1" applyAlignment="1">
      <alignment wrapText="1"/>
    </xf>
    <xf numFmtId="166" fontId="14" fillId="3" borderId="3" xfId="0" applyNumberFormat="1" applyFont="1" applyFill="1" applyBorder="1" applyAlignment="1">
      <alignment horizontal="left"/>
    </xf>
    <xf numFmtId="166" fontId="16" fillId="0" borderId="3" xfId="0" quotePrefix="1" applyNumberFormat="1" applyFont="1" applyBorder="1" applyAlignment="1">
      <alignment horizontal="center" wrapText="1"/>
    </xf>
    <xf numFmtId="166" fontId="16" fillId="4" borderId="3" xfId="0" quotePrefix="1" applyNumberFormat="1" applyFont="1" applyFill="1" applyBorder="1" applyAlignment="1">
      <alignment horizontal="center" wrapText="1"/>
    </xf>
    <xf numFmtId="166" fontId="16" fillId="4" borderId="0" xfId="0" quotePrefix="1" applyNumberFormat="1" applyFont="1" applyFill="1" applyAlignment="1">
      <alignment horizontal="center" wrapText="1"/>
    </xf>
    <xf numFmtId="0" fontId="13" fillId="2" borderId="0" xfId="0" applyFont="1" applyFill="1" applyAlignment="1">
      <alignment horizontal="left"/>
    </xf>
    <xf numFmtId="166" fontId="17" fillId="3" borderId="0" xfId="0" quotePrefix="1" applyNumberFormat="1" applyFont="1" applyFill="1" applyAlignment="1">
      <alignment horizontal="left"/>
    </xf>
    <xf numFmtId="171" fontId="17" fillId="0" borderId="0" xfId="2" applyNumberFormat="1" applyFont="1" applyAlignment="1">
      <alignment horizontal="right"/>
    </xf>
    <xf numFmtId="171" fontId="18" fillId="4" borderId="0" xfId="2" applyNumberFormat="1" applyFont="1" applyFill="1" applyAlignment="1">
      <alignment horizontal="right"/>
    </xf>
    <xf numFmtId="171" fontId="15" fillId="0" borderId="0" xfId="2" applyNumberFormat="1" applyFont="1" applyAlignment="1">
      <alignment horizontal="right"/>
    </xf>
    <xf numFmtId="169" fontId="17" fillId="4" borderId="0" xfId="0" applyNumberFormat="1" applyFont="1" applyFill="1" applyAlignment="1">
      <alignment horizontal="right"/>
    </xf>
    <xf numFmtId="168" fontId="17" fillId="4" borderId="0" xfId="0" applyNumberFormat="1" applyFont="1" applyFill="1" applyAlignment="1">
      <alignment horizontal="right"/>
    </xf>
    <xf numFmtId="169" fontId="13" fillId="6" borderId="0" xfId="0" applyNumberFormat="1" applyFont="1" applyFill="1"/>
    <xf numFmtId="38" fontId="17" fillId="0" borderId="0" xfId="0" applyNumberFormat="1" applyFont="1" applyAlignment="1">
      <alignment horizontal="right"/>
    </xf>
    <xf numFmtId="38" fontId="15" fillId="0" borderId="0" xfId="0" applyNumberFormat="1" applyFont="1" applyAlignment="1">
      <alignment horizontal="right"/>
    </xf>
    <xf numFmtId="38" fontId="13" fillId="4" borderId="0" xfId="1" applyNumberFormat="1" applyFont="1" applyFill="1" applyAlignment="1">
      <alignment horizontal="right"/>
    </xf>
    <xf numFmtId="172" fontId="13" fillId="7" borderId="0" xfId="0" applyNumberFormat="1" applyFont="1" applyFill="1"/>
    <xf numFmtId="10" fontId="13" fillId="2" borderId="0" xfId="0" applyNumberFormat="1" applyFont="1" applyFill="1"/>
    <xf numFmtId="38" fontId="15" fillId="4" borderId="0" xfId="0" applyNumberFormat="1" applyFont="1" applyFill="1" applyAlignment="1">
      <alignment horizontal="right"/>
    </xf>
    <xf numFmtId="169" fontId="13" fillId="0" borderId="0" xfId="0" applyNumberFormat="1" applyFont="1"/>
    <xf numFmtId="38" fontId="18" fillId="4" borderId="0" xfId="0" applyNumberFormat="1" applyFont="1" applyFill="1" applyAlignment="1">
      <alignment horizontal="right"/>
    </xf>
    <xf numFmtId="40" fontId="17" fillId="4" borderId="0" xfId="0" applyNumberFormat="1" applyFont="1" applyFill="1" applyAlignment="1">
      <alignment horizontal="right"/>
    </xf>
    <xf numFmtId="166" fontId="14" fillId="3" borderId="0" xfId="0" applyNumberFormat="1" applyFont="1" applyFill="1" applyAlignment="1">
      <alignment horizontal="left" vertical="center"/>
    </xf>
    <xf numFmtId="40" fontId="14" fillId="4" borderId="0" xfId="0" applyNumberFormat="1" applyFont="1" applyFill="1" applyAlignment="1">
      <alignment horizontal="right" vertical="center"/>
    </xf>
    <xf numFmtId="40" fontId="16" fillId="4" borderId="0" xfId="0" applyNumberFormat="1" applyFont="1" applyFill="1" applyAlignment="1">
      <alignment horizontal="right" vertical="center"/>
    </xf>
    <xf numFmtId="40" fontId="17" fillId="0" borderId="0" xfId="0" applyNumberFormat="1" applyFont="1" applyAlignment="1">
      <alignment horizontal="right"/>
    </xf>
    <xf numFmtId="166" fontId="14" fillId="4" borderId="0" xfId="0" applyNumberFormat="1" applyFont="1" applyFill="1" applyAlignment="1">
      <alignment horizontal="right" vertical="center"/>
    </xf>
    <xf numFmtId="169" fontId="14" fillId="0" borderId="2" xfId="0" quotePrefix="1" applyNumberFormat="1" applyFont="1" applyBorder="1" applyAlignment="1">
      <alignment horizontal="left" vertical="center"/>
    </xf>
    <xf numFmtId="169" fontId="14" fillId="0" borderId="2" xfId="0" applyNumberFormat="1" applyFont="1" applyBorder="1" applyAlignment="1">
      <alignment horizontal="right" vertical="center"/>
    </xf>
    <xf numFmtId="169" fontId="16" fillId="0" borderId="2" xfId="0" applyNumberFormat="1" applyFont="1" applyBorder="1" applyAlignment="1">
      <alignment horizontal="right" vertical="center"/>
    </xf>
    <xf numFmtId="169" fontId="14" fillId="4" borderId="2" xfId="0" applyNumberFormat="1" applyFont="1" applyFill="1" applyBorder="1" applyAlignment="1">
      <alignment horizontal="right" vertical="center"/>
    </xf>
    <xf numFmtId="6" fontId="16" fillId="4" borderId="2" xfId="0" applyNumberFormat="1" applyFont="1" applyFill="1" applyBorder="1" applyAlignment="1">
      <alignment horizontal="right" vertical="center"/>
    </xf>
    <xf numFmtId="168" fontId="16" fillId="4" borderId="2" xfId="3" applyNumberFormat="1" applyFont="1" applyFill="1" applyBorder="1" applyAlignment="1">
      <alignment horizontal="right" vertical="center"/>
    </xf>
    <xf numFmtId="168" fontId="16" fillId="4" borderId="0" xfId="3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wrapText="1"/>
    </xf>
    <xf numFmtId="0" fontId="13" fillId="4" borderId="0" xfId="0" applyFont="1" applyFill="1"/>
    <xf numFmtId="169" fontId="13" fillId="4" borderId="0" xfId="0" applyNumberFormat="1" applyFont="1" applyFill="1"/>
    <xf numFmtId="170" fontId="13" fillId="4" borderId="0" xfId="1" applyNumberFormat="1" applyFont="1" applyFill="1"/>
    <xf numFmtId="169" fontId="13" fillId="3" borderId="0" xfId="0" applyNumberFormat="1" applyFont="1" applyFill="1"/>
    <xf numFmtId="170" fontId="13" fillId="3" borderId="0" xfId="1" applyNumberFormat="1" applyFont="1" applyFill="1"/>
    <xf numFmtId="169" fontId="13" fillId="2" borderId="0" xfId="0" applyNumberFormat="1" applyFont="1" applyFill="1"/>
    <xf numFmtId="170" fontId="13" fillId="2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1021373</xdr:colOff>
      <xdr:row>1</xdr:row>
      <xdr:rowOff>66675</xdr:rowOff>
    </xdr:from>
    <xdr:ext cx="2900729" cy="506742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1FE23CE-DB0F-4A4E-9A55-2C5EA8450F84}"/>
            </a:ext>
          </a:extLst>
        </xdr:cNvPr>
        <xdr:cNvSpPr txBox="1">
          <a:spLocks noChangeArrowheads="1"/>
        </xdr:cNvSpPr>
      </xdr:nvSpPr>
      <xdr:spPr bwMode="auto">
        <a:xfrm>
          <a:off x="1648118" y="245745"/>
          <a:ext cx="2900729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Operation and Maintenance Fund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FY2024</a:t>
          </a:r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2B7AC02A-F214-40B3-B2F7-21F1A928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334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206163</xdr:colOff>
          <xdr:row>1</xdr:row>
          <xdr:rowOff>36407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589761A-DC7D-40BA-85C3-7E7653088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632883</xdr:colOff>
          <xdr:row>0</xdr:row>
          <xdr:rowOff>0</xdr:rowOff>
        </xdr:from>
        <xdr:to>
          <xdr:col>2</xdr:col>
          <xdr:colOff>1463463</xdr:colOff>
          <xdr:row>1</xdr:row>
          <xdr:rowOff>36407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1403ACE6-CC37-4A1F-9D6B-A31A1BE4F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1250103</xdr:colOff>
          <xdr:row>0</xdr:row>
          <xdr:rowOff>0</xdr:rowOff>
        </xdr:from>
        <xdr:to>
          <xdr:col>2</xdr:col>
          <xdr:colOff>2076873</xdr:colOff>
          <xdr:row>1</xdr:row>
          <xdr:rowOff>36407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CCE2C03D-A3A9-4B01-9CEB-B32BFEADD2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</xdr:col>
      <xdr:colOff>0</xdr:colOff>
      <xdr:row>90</xdr:row>
      <xdr:rowOff>0</xdr:rowOff>
    </xdr:from>
    <xdr:ext cx="9525" cy="9525"/>
    <xdr:pic>
      <xdr:nvPicPr>
        <xdr:cNvPr id="2" name="Picture 6" descr="../images/spacer.gif">
          <a:extLst>
            <a:ext uri="{FF2B5EF4-FFF2-40B4-BE49-F238E27FC236}">
              <a16:creationId xmlns:a16="http://schemas.microsoft.com/office/drawing/2014/main" id="{7F3F5DC6-DBE1-40C6-91BE-84A99DA86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458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66DB2E73-A9B7-4324-869E-69C53C567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458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662289</xdr:colOff>
      <xdr:row>2</xdr:row>
      <xdr:rowOff>9525</xdr:rowOff>
    </xdr:from>
    <xdr:ext cx="1723421" cy="506742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98182A5-20E4-46B6-8A93-6EBB6A7A22FC}"/>
            </a:ext>
          </a:extLst>
        </xdr:cNvPr>
        <xdr:cNvSpPr txBox="1">
          <a:spLocks noChangeArrowheads="1"/>
        </xdr:cNvSpPr>
      </xdr:nvSpPr>
      <xdr:spPr bwMode="auto">
        <a:xfrm>
          <a:off x="1294749" y="354330"/>
          <a:ext cx="1723421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FY2024</a:t>
          </a:r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9525" cy="9525"/>
    <xdr:pic>
      <xdr:nvPicPr>
        <xdr:cNvPr id="5" name="Picture 6" descr="../images/spacer.gif">
          <a:extLst>
            <a:ext uri="{FF2B5EF4-FFF2-40B4-BE49-F238E27FC236}">
              <a16:creationId xmlns:a16="http://schemas.microsoft.com/office/drawing/2014/main" id="{8BE6DD38-3043-458F-8F98-600EA433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458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94</xdr:row>
      <xdr:rowOff>0</xdr:rowOff>
    </xdr:from>
    <xdr:ext cx="9525" cy="9525"/>
    <xdr:pic>
      <xdr:nvPicPr>
        <xdr:cNvPr id="6" name="Picture 6" descr="../images/spacer.gif">
          <a:extLst>
            <a:ext uri="{FF2B5EF4-FFF2-40B4-BE49-F238E27FC236}">
              <a16:creationId xmlns:a16="http://schemas.microsoft.com/office/drawing/2014/main" id="{790C5F0C-F9CA-48A1-BF2A-7B2729C4E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57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94</xdr:row>
      <xdr:rowOff>0</xdr:rowOff>
    </xdr:from>
    <xdr:ext cx="9525" cy="9525"/>
    <xdr:pic>
      <xdr:nvPicPr>
        <xdr:cNvPr id="7" name="Picture 6" descr="../images/spacer.gif">
          <a:extLst>
            <a:ext uri="{FF2B5EF4-FFF2-40B4-BE49-F238E27FC236}">
              <a16:creationId xmlns:a16="http://schemas.microsoft.com/office/drawing/2014/main" id="{39FAFF44-2796-4FF2-8B30-6CA3ECC43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57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BA4C-0ECD-4F76-AC4D-F2D7B07CA66F}">
  <dimension ref="A1:X80"/>
  <sheetViews>
    <sheetView showGridLines="0" zoomScaleNormal="100" workbookViewId="0">
      <pane xSplit="2" ySplit="11" topLeftCell="C12" activePane="bottomRight" state="frozen"/>
      <selection activeCell="E20" sqref="E20"/>
      <selection pane="topRight" activeCell="E20" sqref="E20"/>
      <selection pane="bottomLeft" activeCell="E20" sqref="E20"/>
      <selection pane="bottomRight" sqref="A1:XFD1048576"/>
    </sheetView>
  </sheetViews>
  <sheetFormatPr defaultColWidth="9.109375" defaultRowHeight="14.4" outlineLevelRow="1" outlineLevelCol="1" x14ac:dyDescent="0.3"/>
  <cols>
    <col min="1" max="1" width="9.109375" style="1"/>
    <col min="2" max="2" width="36.109375" style="1" customWidth="1"/>
    <col min="3" max="4" width="12.33203125" style="1" customWidth="1" outlineLevel="1"/>
    <col min="5" max="5" width="8.5546875" style="1" customWidth="1" outlineLevel="1"/>
    <col min="6" max="7" width="10.109375" style="1" customWidth="1" outlineLevel="1"/>
    <col min="8" max="8" width="13.109375" style="1" bestFit="1" customWidth="1" outlineLevel="1"/>
    <col min="9" max="9" width="11.6640625" style="1" customWidth="1"/>
    <col min="10" max="10" width="12.44140625" style="1" customWidth="1"/>
    <col min="11" max="11" width="12.33203125" style="1" customWidth="1"/>
    <col min="12" max="12" width="12.44140625" style="1" customWidth="1"/>
    <col min="13" max="13" width="12.109375" style="1" customWidth="1"/>
    <col min="14" max="15" width="11.109375" style="1" customWidth="1"/>
    <col min="16" max="16" width="12.6640625" style="1" customWidth="1"/>
    <col min="17" max="17" width="12.44140625" style="1" customWidth="1"/>
    <col min="18" max="18" width="12.33203125" style="1" customWidth="1"/>
    <col min="19" max="19" width="13.44140625" style="1" bestFit="1" customWidth="1"/>
    <col min="20" max="20" width="13.109375" style="1" bestFit="1" customWidth="1"/>
    <col min="21" max="21" width="12.33203125" style="1" bestFit="1" customWidth="1"/>
    <col min="22" max="22" width="11.5546875" style="1" customWidth="1"/>
    <col min="23" max="16384" width="9.109375" style="1"/>
  </cols>
  <sheetData>
    <row r="1" spans="1:24" x14ac:dyDescent="0.3">
      <c r="C1" s="1" t="s">
        <v>0</v>
      </c>
    </row>
    <row r="2" spans="1:24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/>
      <c r="V2"/>
      <c r="W2" s="3"/>
      <c r="X2" s="3"/>
    </row>
    <row r="3" spans="1:24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/>
      <c r="V3"/>
      <c r="W3" s="3"/>
      <c r="X3" s="3"/>
    </row>
    <row r="4" spans="1:2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/>
      <c r="V4"/>
      <c r="W4" s="3"/>
      <c r="X4" s="3"/>
    </row>
    <row r="5" spans="1:24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/>
      <c r="V5"/>
      <c r="W5" s="3"/>
      <c r="X5" s="3"/>
    </row>
    <row r="6" spans="1:24" x14ac:dyDescent="0.3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4"/>
      <c r="U6"/>
      <c r="V6"/>
      <c r="W6" s="3"/>
      <c r="X6" s="3"/>
    </row>
    <row r="7" spans="1:24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/>
      <c r="V7"/>
      <c r="W7" s="3"/>
      <c r="X7" s="3"/>
    </row>
    <row r="8" spans="1:24" ht="15" hidden="1" customHeight="1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W8" s="3"/>
      <c r="X8" s="3"/>
    </row>
    <row r="9" spans="1:24" hidden="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W9" s="3"/>
      <c r="X9" s="3"/>
    </row>
    <row r="10" spans="1:24" s="7" customFormat="1" ht="33.75" customHeight="1" x14ac:dyDescent="0.2">
      <c r="B10" s="8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  <c r="M10" s="9" t="s">
        <v>12</v>
      </c>
      <c r="N10" s="9" t="s">
        <v>13</v>
      </c>
      <c r="O10" s="9" t="s">
        <v>14</v>
      </c>
      <c r="P10" s="9" t="s">
        <v>15</v>
      </c>
      <c r="Q10" s="9" t="s">
        <v>16</v>
      </c>
      <c r="R10" s="9" t="s">
        <v>17</v>
      </c>
      <c r="S10" s="10" t="s">
        <v>18</v>
      </c>
      <c r="T10" s="10" t="s">
        <v>19</v>
      </c>
      <c r="U10" s="10" t="s">
        <v>20</v>
      </c>
      <c r="V10" s="11" t="s">
        <v>21</v>
      </c>
      <c r="W10" s="12"/>
      <c r="X10" s="12"/>
    </row>
    <row r="11" spans="1:24" ht="3" customHeight="1" thickBot="1" x14ac:dyDescent="0.35">
      <c r="B11" s="13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3"/>
      <c r="X11" s="3"/>
    </row>
    <row r="12" spans="1:24" ht="12" customHeight="1" outlineLevel="1" x14ac:dyDescent="0.3">
      <c r="A12" s="16">
        <v>511101</v>
      </c>
      <c r="B12" s="17" t="s">
        <v>22</v>
      </c>
      <c r="C12" s="18">
        <v>1707646.6303999999</v>
      </c>
      <c r="D12" s="18">
        <v>541980.77759999991</v>
      </c>
      <c r="E12" s="18">
        <v>99024.068799999994</v>
      </c>
      <c r="F12" s="18">
        <v>1503590.26</v>
      </c>
      <c r="G12" s="18">
        <v>989063.94319999998</v>
      </c>
      <c r="H12" s="18">
        <v>994047.69760000007</v>
      </c>
      <c r="I12" s="18">
        <v>1467502.4983999999</v>
      </c>
      <c r="J12" s="18">
        <v>1765058.1792000001</v>
      </c>
      <c r="K12" s="18">
        <v>-1127472.0900000001</v>
      </c>
      <c r="L12" s="18">
        <v>1021447.084</v>
      </c>
      <c r="M12" s="18">
        <v>14502250.1512</v>
      </c>
      <c r="N12" s="18">
        <v>9731277.9240000006</v>
      </c>
      <c r="O12" s="18">
        <v>11532921.764800001</v>
      </c>
      <c r="P12" s="18">
        <v>2290776.9487999999</v>
      </c>
      <c r="Q12" s="18">
        <v>2987749.2568000001</v>
      </c>
      <c r="R12" s="18">
        <v>8419637.5456000008</v>
      </c>
      <c r="S12" s="19">
        <v>58426502.640400007</v>
      </c>
      <c r="T12" s="19">
        <v>49082772.774499997</v>
      </c>
      <c r="U12" s="19">
        <v>9343729.8659000099</v>
      </c>
      <c r="V12" s="20">
        <v>0.19036678935861512</v>
      </c>
      <c r="W12" s="3"/>
      <c r="X12" s="3"/>
    </row>
    <row r="13" spans="1:24" ht="12" customHeight="1" outlineLevel="1" x14ac:dyDescent="0.3">
      <c r="A13" s="16">
        <v>511202</v>
      </c>
      <c r="B13" s="17" t="s">
        <v>23</v>
      </c>
      <c r="C13" s="18">
        <v>0</v>
      </c>
      <c r="D13" s="18">
        <v>0</v>
      </c>
      <c r="E13" s="18">
        <v>0</v>
      </c>
      <c r="F13" s="18">
        <v>69264</v>
      </c>
      <c r="G13" s="18">
        <v>0</v>
      </c>
      <c r="H13" s="18">
        <v>156000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9">
        <v>225264</v>
      </c>
      <c r="T13" s="21">
        <v>78410</v>
      </c>
      <c r="U13" s="19">
        <v>146854</v>
      </c>
      <c r="V13" s="20">
        <v>1.8728988649406964</v>
      </c>
      <c r="W13" s="3"/>
      <c r="X13" s="3"/>
    </row>
    <row r="14" spans="1:24" ht="12" customHeight="1" outlineLevel="1" x14ac:dyDescent="0.3">
      <c r="A14" s="16">
        <v>511301</v>
      </c>
      <c r="B14" s="17" t="s">
        <v>24</v>
      </c>
      <c r="C14" s="18">
        <v>0</v>
      </c>
      <c r="D14" s="18">
        <v>0</v>
      </c>
      <c r="E14" s="18">
        <v>0</v>
      </c>
      <c r="F14" s="18">
        <v>2000</v>
      </c>
      <c r="G14" s="18">
        <v>0</v>
      </c>
      <c r="H14" s="18">
        <v>0</v>
      </c>
      <c r="I14" s="18">
        <v>0</v>
      </c>
      <c r="J14" s="18">
        <v>721</v>
      </c>
      <c r="K14" s="18">
        <v>0</v>
      </c>
      <c r="L14" s="18">
        <v>0</v>
      </c>
      <c r="M14" s="18">
        <v>361487.42999999993</v>
      </c>
      <c r="N14" s="18">
        <v>88215.21</v>
      </c>
      <c r="O14" s="18">
        <v>524305.84</v>
      </c>
      <c r="P14" s="18">
        <v>0</v>
      </c>
      <c r="Q14" s="18">
        <v>0</v>
      </c>
      <c r="R14" s="18">
        <v>23270</v>
      </c>
      <c r="S14" s="19">
        <v>999999.48</v>
      </c>
      <c r="T14" s="21">
        <v>766532.48</v>
      </c>
      <c r="U14" s="19">
        <v>233467</v>
      </c>
      <c r="V14" s="20">
        <v>0.30457548256794026</v>
      </c>
      <c r="W14" s="3"/>
      <c r="X14" s="3"/>
    </row>
    <row r="15" spans="1:24" ht="12" customHeight="1" outlineLevel="1" x14ac:dyDescent="0.3">
      <c r="A15" s="16">
        <v>512101</v>
      </c>
      <c r="B15" s="17" t="s">
        <v>25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7223123.1199999992</v>
      </c>
      <c r="L15" s="18">
        <v>0</v>
      </c>
      <c r="M15" s="18">
        <v>-6.5483618527650833E-11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9">
        <v>7223123.1199999992</v>
      </c>
      <c r="T15" s="21">
        <v>2626847.9699999997</v>
      </c>
      <c r="U15" s="19">
        <v>4596275.1499999994</v>
      </c>
      <c r="V15" s="20">
        <v>1.7497301718606881</v>
      </c>
      <c r="W15" s="3"/>
      <c r="X15" s="3"/>
    </row>
    <row r="16" spans="1:24" ht="12" customHeight="1" outlineLevel="1" x14ac:dyDescent="0.3">
      <c r="A16" s="16">
        <v>512401</v>
      </c>
      <c r="B16" s="17" t="s">
        <v>26</v>
      </c>
      <c r="C16" s="18">
        <v>237482.85127800002</v>
      </c>
      <c r="D16" s="18">
        <v>62442.867508000003</v>
      </c>
      <c r="E16" s="18">
        <v>14399.060528</v>
      </c>
      <c r="F16" s="18">
        <v>196088.47157599998</v>
      </c>
      <c r="G16" s="18">
        <v>142272.98320300001</v>
      </c>
      <c r="H16" s="18">
        <v>134925.601176</v>
      </c>
      <c r="I16" s="18">
        <v>210259.76101800002</v>
      </c>
      <c r="J16" s="18">
        <v>234016.66476000001</v>
      </c>
      <c r="K16" s="18">
        <v>0</v>
      </c>
      <c r="L16" s="18">
        <v>147262.26542100002</v>
      </c>
      <c r="M16" s="18">
        <v>2084311.4554529998</v>
      </c>
      <c r="N16" s="18">
        <v>1381493.5523339999</v>
      </c>
      <c r="O16" s="18">
        <v>1660693.2406609997</v>
      </c>
      <c r="P16" s="18">
        <v>309271.089935</v>
      </c>
      <c r="Q16" s="18">
        <v>419818.46747799998</v>
      </c>
      <c r="R16" s="18">
        <v>1117559.919828</v>
      </c>
      <c r="S16" s="19">
        <v>8352298.252156999</v>
      </c>
      <c r="T16" s="21">
        <v>7476737.8917410001</v>
      </c>
      <c r="U16" s="19">
        <v>875560.36041599885</v>
      </c>
      <c r="V16" s="20">
        <v>0.11710459469004066</v>
      </c>
      <c r="W16" s="3"/>
      <c r="X16" s="3"/>
    </row>
    <row r="17" spans="1:24" outlineLevel="1" x14ac:dyDescent="0.3">
      <c r="A17" s="16">
        <v>512402</v>
      </c>
      <c r="B17" s="17" t="s">
        <v>27</v>
      </c>
      <c r="C17" s="18">
        <v>0</v>
      </c>
      <c r="D17" s="18">
        <v>0</v>
      </c>
      <c r="E17" s="18">
        <v>0</v>
      </c>
      <c r="F17" s="18">
        <v>10782.67</v>
      </c>
      <c r="G17" s="18">
        <v>0</v>
      </c>
      <c r="H17" s="18">
        <v>23298.68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9">
        <v>34081.35</v>
      </c>
      <c r="T17" s="21">
        <v>0</v>
      </c>
      <c r="U17" s="19">
        <v>34081.35</v>
      </c>
      <c r="V17" s="20">
        <v>0</v>
      </c>
      <c r="W17" s="3"/>
      <c r="X17" s="3"/>
    </row>
    <row r="18" spans="1:24" ht="12" customHeight="1" outlineLevel="1" x14ac:dyDescent="0.3">
      <c r="A18" s="16">
        <v>512501</v>
      </c>
      <c r="B18" s="17" t="s">
        <v>28</v>
      </c>
      <c r="C18" s="18">
        <v>0</v>
      </c>
      <c r="D18" s="18">
        <v>0</v>
      </c>
      <c r="E18" s="18">
        <v>0</v>
      </c>
      <c r="F18" s="18">
        <v>33100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9">
        <v>33100</v>
      </c>
      <c r="T18" s="21">
        <v>33100</v>
      </c>
      <c r="U18" s="19">
        <v>0</v>
      </c>
      <c r="V18" s="20">
        <v>0</v>
      </c>
      <c r="W18" s="3"/>
      <c r="X18" s="3"/>
    </row>
    <row r="19" spans="1:24" outlineLevel="1" x14ac:dyDescent="0.3">
      <c r="A19" s="16">
        <v>512601</v>
      </c>
      <c r="B19" s="17" t="s">
        <v>29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100000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9">
        <v>100000</v>
      </c>
      <c r="T19" s="21">
        <v>123661</v>
      </c>
      <c r="U19" s="19">
        <v>-23661</v>
      </c>
      <c r="V19" s="20">
        <v>-0.19133760846184328</v>
      </c>
      <c r="W19" s="3"/>
      <c r="X19" s="3"/>
    </row>
    <row r="20" spans="1:24" ht="12" customHeight="1" outlineLevel="1" x14ac:dyDescent="0.3">
      <c r="A20" s="16">
        <v>512602</v>
      </c>
      <c r="B20" s="17" t="s">
        <v>30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9">
        <v>0</v>
      </c>
      <c r="T20" s="21">
        <v>0</v>
      </c>
      <c r="U20" s="19">
        <v>0</v>
      </c>
      <c r="V20" s="20">
        <v>0</v>
      </c>
      <c r="W20" s="3"/>
      <c r="X20" s="3"/>
    </row>
    <row r="21" spans="1:24" ht="12" customHeight="1" outlineLevel="1" x14ac:dyDescent="0.3">
      <c r="A21" s="16">
        <v>512701</v>
      </c>
      <c r="B21" s="17" t="s">
        <v>31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9">
        <v>0</v>
      </c>
      <c r="T21" s="21">
        <v>251522</v>
      </c>
      <c r="U21" s="19">
        <v>-251522</v>
      </c>
      <c r="V21" s="20">
        <v>-1</v>
      </c>
      <c r="W21" s="3"/>
      <c r="X21" s="3"/>
    </row>
    <row r="22" spans="1:24" s="27" customFormat="1" ht="12" customHeight="1" outlineLevel="1" x14ac:dyDescent="0.3">
      <c r="A22" s="22"/>
      <c r="B22" s="23" t="s">
        <v>32</v>
      </c>
      <c r="C22" s="24">
        <v>1945129.481678</v>
      </c>
      <c r="D22" s="24">
        <v>604423.64510799991</v>
      </c>
      <c r="E22" s="24">
        <v>113423.129328</v>
      </c>
      <c r="F22" s="24">
        <v>1814825.4015759998</v>
      </c>
      <c r="G22" s="24">
        <v>1131336.926403</v>
      </c>
      <c r="H22" s="24">
        <v>1308271.978776</v>
      </c>
      <c r="I22" s="24">
        <v>1677762.259418</v>
      </c>
      <c r="J22" s="24">
        <v>1999795.8439600002</v>
      </c>
      <c r="K22" s="24">
        <v>6195651.0299999993</v>
      </c>
      <c r="L22" s="24">
        <v>1168709.3494210001</v>
      </c>
      <c r="M22" s="24">
        <v>16948049.036653001</v>
      </c>
      <c r="N22" s="24">
        <v>11200986.686334001</v>
      </c>
      <c r="O22" s="24">
        <v>13717920.845461</v>
      </c>
      <c r="P22" s="24">
        <v>2600048.038735</v>
      </c>
      <c r="Q22" s="24">
        <v>3407567.7242780002</v>
      </c>
      <c r="R22" s="24">
        <v>9560467.4654280003</v>
      </c>
      <c r="S22" s="24">
        <v>75394368.842556998</v>
      </c>
      <c r="T22" s="24">
        <v>60439584.116240993</v>
      </c>
      <c r="U22" s="24">
        <v>14954784.726316007</v>
      </c>
      <c r="V22" s="25">
        <v>0.24743361399631866</v>
      </c>
      <c r="W22" s="26"/>
      <c r="X22" s="26"/>
    </row>
    <row r="23" spans="1:24" ht="12" customHeight="1" outlineLevel="1" x14ac:dyDescent="0.3">
      <c r="A23" s="16">
        <v>521201</v>
      </c>
      <c r="B23" s="17" t="s">
        <v>33</v>
      </c>
      <c r="C23" s="18">
        <v>710</v>
      </c>
      <c r="D23" s="18">
        <v>45000</v>
      </c>
      <c r="E23" s="18">
        <v>0</v>
      </c>
      <c r="F23" s="18">
        <v>154000</v>
      </c>
      <c r="G23" s="18">
        <v>130000</v>
      </c>
      <c r="H23" s="18">
        <v>0</v>
      </c>
      <c r="I23" s="18">
        <v>0</v>
      </c>
      <c r="J23" s="18">
        <v>2496309.3200000003</v>
      </c>
      <c r="K23" s="18">
        <v>42000</v>
      </c>
      <c r="L23" s="18">
        <v>360000</v>
      </c>
      <c r="M23" s="18">
        <v>15938002</v>
      </c>
      <c r="N23" s="18">
        <v>0</v>
      </c>
      <c r="O23" s="18">
        <v>98000</v>
      </c>
      <c r="P23" s="18">
        <v>150000</v>
      </c>
      <c r="Q23" s="18">
        <v>0</v>
      </c>
      <c r="R23" s="18">
        <v>36500</v>
      </c>
      <c r="S23" s="19">
        <v>19450521.32</v>
      </c>
      <c r="T23" s="28">
        <v>17303522</v>
      </c>
      <c r="U23" s="19">
        <v>2146999.3200000003</v>
      </c>
      <c r="V23" s="20">
        <v>0.12407874651183731</v>
      </c>
      <c r="W23" s="3"/>
      <c r="X23" s="3"/>
    </row>
    <row r="24" spans="1:24" ht="12" customHeight="1" outlineLevel="1" x14ac:dyDescent="0.3">
      <c r="A24" s="16">
        <v>521202</v>
      </c>
      <c r="B24" s="17" t="s">
        <v>34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2000000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9">
        <v>2000000</v>
      </c>
      <c r="T24" s="28">
        <v>1738181</v>
      </c>
      <c r="U24" s="19">
        <v>261819</v>
      </c>
      <c r="V24" s="20">
        <v>0.15062815667643359</v>
      </c>
      <c r="W24" s="3"/>
      <c r="X24" s="3"/>
    </row>
    <row r="25" spans="1:24" ht="12" customHeight="1" outlineLevel="1" x14ac:dyDescent="0.3">
      <c r="A25" s="16">
        <v>521203</v>
      </c>
      <c r="B25" s="17" t="s">
        <v>35</v>
      </c>
      <c r="C25" s="18">
        <v>200000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9">
        <v>200000</v>
      </c>
      <c r="T25" s="28">
        <v>185083</v>
      </c>
      <c r="U25" s="19">
        <v>14917</v>
      </c>
      <c r="V25" s="20">
        <v>8.0596273023454346E-2</v>
      </c>
      <c r="W25" s="3"/>
      <c r="X25" s="3"/>
    </row>
    <row r="26" spans="1:24" ht="12" customHeight="1" outlineLevel="1" x14ac:dyDescent="0.3">
      <c r="A26" s="16">
        <v>521204</v>
      </c>
      <c r="B26" s="17" t="s">
        <v>36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9">
        <v>0</v>
      </c>
      <c r="T26" s="28">
        <v>100000</v>
      </c>
      <c r="U26" s="19">
        <v>-100000</v>
      </c>
      <c r="V26" s="20">
        <v>-1</v>
      </c>
      <c r="W26" s="3"/>
      <c r="X26" s="3"/>
    </row>
    <row r="27" spans="1:24" ht="12" customHeight="1" outlineLevel="1" x14ac:dyDescent="0.3">
      <c r="A27" s="16">
        <v>521207</v>
      </c>
      <c r="B27" s="17" t="s">
        <v>37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600000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9">
        <v>600000</v>
      </c>
      <c r="T27" s="28">
        <v>600000</v>
      </c>
      <c r="U27" s="19">
        <v>0</v>
      </c>
      <c r="V27" s="20">
        <v>0</v>
      </c>
      <c r="W27" s="3"/>
      <c r="X27" s="3"/>
    </row>
    <row r="28" spans="1:24" ht="12" customHeight="1" outlineLevel="1" x14ac:dyDescent="0.3">
      <c r="A28" s="16">
        <v>521208</v>
      </c>
      <c r="B28" s="17" t="s">
        <v>38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15540499</v>
      </c>
      <c r="S28" s="19">
        <v>15540499</v>
      </c>
      <c r="T28" s="28">
        <v>12223499</v>
      </c>
      <c r="U28" s="19">
        <v>3317000</v>
      </c>
      <c r="V28" s="20">
        <v>0.27136256157095445</v>
      </c>
      <c r="W28" s="3"/>
      <c r="X28" s="3"/>
    </row>
    <row r="29" spans="1:24" ht="12" customHeight="1" outlineLevel="1" x14ac:dyDescent="0.3">
      <c r="A29" s="16">
        <v>521209</v>
      </c>
      <c r="B29" s="17" t="s">
        <v>39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50142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9">
        <v>50142</v>
      </c>
      <c r="T29" s="28">
        <v>50142</v>
      </c>
      <c r="U29" s="19">
        <v>0</v>
      </c>
      <c r="V29" s="20">
        <v>0</v>
      </c>
      <c r="W29" s="3"/>
      <c r="X29" s="3"/>
    </row>
    <row r="30" spans="1:24" ht="12" customHeight="1" x14ac:dyDescent="0.3">
      <c r="A30" s="16">
        <v>523301</v>
      </c>
      <c r="B30" s="29" t="s">
        <v>40</v>
      </c>
      <c r="C30" s="18">
        <v>0</v>
      </c>
      <c r="D30" s="18">
        <v>0</v>
      </c>
      <c r="E30" s="18">
        <v>0</v>
      </c>
      <c r="F30" s="18">
        <v>120000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9">
        <v>120000</v>
      </c>
      <c r="T30" s="28">
        <v>222000</v>
      </c>
      <c r="U30" s="19">
        <v>-102000</v>
      </c>
      <c r="V30" s="20">
        <v>-0.45945945945945948</v>
      </c>
      <c r="W30" s="3"/>
      <c r="X30" s="3"/>
    </row>
    <row r="31" spans="1:24" ht="12" customHeight="1" outlineLevel="1" x14ac:dyDescent="0.3">
      <c r="A31" s="16">
        <v>523851</v>
      </c>
      <c r="B31" s="17" t="s">
        <v>41</v>
      </c>
      <c r="C31" s="18">
        <v>0</v>
      </c>
      <c r="D31" s="18">
        <v>0</v>
      </c>
      <c r="E31" s="18">
        <v>0</v>
      </c>
      <c r="F31" s="18">
        <v>50000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14500000</v>
      </c>
      <c r="N31" s="18">
        <v>90000</v>
      </c>
      <c r="O31" s="18">
        <v>77000</v>
      </c>
      <c r="P31" s="18">
        <v>0</v>
      </c>
      <c r="Q31" s="18">
        <v>0</v>
      </c>
      <c r="R31" s="18">
        <v>0</v>
      </c>
      <c r="S31" s="19">
        <v>14717000</v>
      </c>
      <c r="T31" s="28">
        <v>16673366</v>
      </c>
      <c r="U31" s="19">
        <v>-1956366</v>
      </c>
      <c r="V31" s="20">
        <v>-0.11733479610535749</v>
      </c>
      <c r="W31" s="3"/>
      <c r="X31" s="3"/>
    </row>
    <row r="32" spans="1:24" s="31" customFormat="1" ht="12" customHeight="1" outlineLevel="1" x14ac:dyDescent="0.3">
      <c r="A32" s="30"/>
      <c r="B32" s="23" t="s">
        <v>42</v>
      </c>
      <c r="C32" s="24">
        <v>200710</v>
      </c>
      <c r="D32" s="24">
        <v>45000</v>
      </c>
      <c r="E32" s="24">
        <v>0</v>
      </c>
      <c r="F32" s="24">
        <v>324000</v>
      </c>
      <c r="G32" s="24">
        <v>130000</v>
      </c>
      <c r="H32" s="24">
        <v>2000000</v>
      </c>
      <c r="I32" s="24">
        <v>0</v>
      </c>
      <c r="J32" s="24">
        <v>2496309.3200000003</v>
      </c>
      <c r="K32" s="24">
        <v>42000</v>
      </c>
      <c r="L32" s="24">
        <v>960000</v>
      </c>
      <c r="M32" s="24">
        <v>30488144</v>
      </c>
      <c r="N32" s="24">
        <v>90000</v>
      </c>
      <c r="O32" s="24">
        <v>175000</v>
      </c>
      <c r="P32" s="24">
        <v>150000</v>
      </c>
      <c r="Q32" s="24">
        <v>0</v>
      </c>
      <c r="R32" s="24">
        <v>15576999</v>
      </c>
      <c r="S32" s="24">
        <v>52678162.32</v>
      </c>
      <c r="T32" s="24">
        <v>49095793</v>
      </c>
      <c r="U32" s="24">
        <v>3582369.3200000003</v>
      </c>
      <c r="V32" s="25">
        <v>7.2966930588125964E-2</v>
      </c>
      <c r="W32" s="3"/>
      <c r="X32" s="3"/>
    </row>
    <row r="33" spans="1:24" ht="12" customHeight="1" outlineLevel="1" x14ac:dyDescent="0.3">
      <c r="A33" s="16">
        <v>521212</v>
      </c>
      <c r="B33" s="17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10683949</v>
      </c>
      <c r="O33" s="18">
        <v>33637844</v>
      </c>
      <c r="P33" s="18">
        <v>0</v>
      </c>
      <c r="Q33" s="18">
        <v>0</v>
      </c>
      <c r="R33" s="18">
        <v>109042</v>
      </c>
      <c r="S33" s="19">
        <v>44430835</v>
      </c>
      <c r="T33" s="28">
        <v>43256330</v>
      </c>
      <c r="U33" s="19">
        <v>1174505</v>
      </c>
      <c r="V33" s="20">
        <v>2.7152211017439528E-2</v>
      </c>
      <c r="W33" s="3"/>
      <c r="X33" s="3"/>
    </row>
    <row r="34" spans="1:24" ht="12" customHeight="1" outlineLevel="1" x14ac:dyDescent="0.3">
      <c r="A34" s="16">
        <v>522202</v>
      </c>
      <c r="B34" s="29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66425</v>
      </c>
      <c r="P34" s="18">
        <v>0</v>
      </c>
      <c r="Q34" s="18">
        <v>0</v>
      </c>
      <c r="R34" s="18">
        <v>0</v>
      </c>
      <c r="S34" s="19">
        <v>66425</v>
      </c>
      <c r="T34" s="28">
        <v>66425</v>
      </c>
      <c r="U34" s="19">
        <v>0</v>
      </c>
      <c r="V34" s="20">
        <v>0</v>
      </c>
      <c r="W34" s="3"/>
      <c r="X34" s="3"/>
    </row>
    <row r="35" spans="1:24" ht="12" customHeight="1" outlineLevel="1" x14ac:dyDescent="0.3">
      <c r="A35" s="16">
        <v>522301</v>
      </c>
      <c r="B35" s="17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357000</v>
      </c>
      <c r="P35" s="18">
        <v>0</v>
      </c>
      <c r="Q35" s="18">
        <v>0</v>
      </c>
      <c r="R35" s="18">
        <v>0</v>
      </c>
      <c r="S35" s="19">
        <v>357000</v>
      </c>
      <c r="T35" s="28">
        <v>340000</v>
      </c>
      <c r="U35" s="19">
        <v>17000</v>
      </c>
      <c r="V35" s="20">
        <v>0.05</v>
      </c>
      <c r="W35" s="3"/>
      <c r="X35" s="3"/>
    </row>
    <row r="36" spans="1:24" ht="12" customHeight="1" outlineLevel="1" x14ac:dyDescent="0.3">
      <c r="A36" s="16">
        <v>522302</v>
      </c>
      <c r="B36" s="29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25200</v>
      </c>
      <c r="N36" s="18">
        <v>0</v>
      </c>
      <c r="O36" s="18">
        <v>45350</v>
      </c>
      <c r="P36" s="18">
        <v>0</v>
      </c>
      <c r="Q36" s="18">
        <v>0</v>
      </c>
      <c r="R36" s="18">
        <v>0</v>
      </c>
      <c r="S36" s="19">
        <v>70550</v>
      </c>
      <c r="T36" s="28">
        <v>89050</v>
      </c>
      <c r="U36" s="19">
        <v>-18500</v>
      </c>
      <c r="V36" s="20">
        <v>-0.20774845592363841</v>
      </c>
      <c r="W36" s="3"/>
      <c r="X36" s="3"/>
    </row>
    <row r="37" spans="1:24" ht="12" customHeight="1" outlineLevel="1" x14ac:dyDescent="0.3">
      <c r="A37" s="16">
        <v>523801</v>
      </c>
      <c r="B37" s="17" t="s">
        <v>47</v>
      </c>
      <c r="C37" s="18">
        <v>644</v>
      </c>
      <c r="D37" s="18">
        <v>0</v>
      </c>
      <c r="E37" s="18">
        <v>0</v>
      </c>
      <c r="F37" s="18">
        <v>0</v>
      </c>
      <c r="G37" s="18">
        <v>1055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22690</v>
      </c>
      <c r="P37" s="18">
        <v>0</v>
      </c>
      <c r="Q37" s="18">
        <v>667</v>
      </c>
      <c r="R37" s="18">
        <v>0</v>
      </c>
      <c r="S37" s="19">
        <v>25056</v>
      </c>
      <c r="T37" s="28">
        <v>11839</v>
      </c>
      <c r="U37" s="19">
        <v>13217</v>
      </c>
      <c r="V37" s="20">
        <v>1.1163949657910297</v>
      </c>
      <c r="W37" s="3"/>
      <c r="X37" s="3"/>
    </row>
    <row r="38" spans="1:24" ht="12" customHeight="1" outlineLevel="1" x14ac:dyDescent="0.3">
      <c r="A38" s="16">
        <v>531102</v>
      </c>
      <c r="B38" s="17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948</v>
      </c>
      <c r="K38" s="18">
        <v>0</v>
      </c>
      <c r="L38" s="18">
        <v>0</v>
      </c>
      <c r="M38" s="18">
        <v>0</v>
      </c>
      <c r="N38" s="18">
        <v>64000</v>
      </c>
      <c r="O38" s="18">
        <v>5905325</v>
      </c>
      <c r="P38" s="18">
        <v>0</v>
      </c>
      <c r="Q38" s="18">
        <v>0</v>
      </c>
      <c r="R38" s="18">
        <v>138214.47999999998</v>
      </c>
      <c r="S38" s="19">
        <v>6108487.4800000004</v>
      </c>
      <c r="T38" s="28">
        <v>5433628.4800000004</v>
      </c>
      <c r="U38" s="19">
        <v>674859</v>
      </c>
      <c r="V38" s="20">
        <v>0.12420043116381781</v>
      </c>
      <c r="W38" s="3"/>
      <c r="X38" s="3"/>
    </row>
    <row r="39" spans="1:24" ht="12" customHeight="1" outlineLevel="1" x14ac:dyDescent="0.3">
      <c r="A39" s="16">
        <v>531107</v>
      </c>
      <c r="B39" s="17" t="s">
        <v>49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2010000</v>
      </c>
      <c r="P39" s="18">
        <v>0</v>
      </c>
      <c r="Q39" s="18">
        <v>0</v>
      </c>
      <c r="R39" s="18">
        <v>0</v>
      </c>
      <c r="S39" s="19">
        <v>2010000</v>
      </c>
      <c r="T39" s="28">
        <v>2010000</v>
      </c>
      <c r="U39" s="19">
        <v>0</v>
      </c>
      <c r="V39" s="20">
        <v>0</v>
      </c>
      <c r="W39" s="3"/>
      <c r="X39" s="3"/>
    </row>
    <row r="40" spans="1:24" ht="12" customHeight="1" outlineLevel="1" x14ac:dyDescent="0.3">
      <c r="A40" s="16">
        <v>531211</v>
      </c>
      <c r="B40" s="17" t="s">
        <v>50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950000</v>
      </c>
      <c r="P40" s="18">
        <v>0</v>
      </c>
      <c r="Q40" s="18">
        <v>0</v>
      </c>
      <c r="R40" s="18">
        <v>0</v>
      </c>
      <c r="S40" s="19">
        <v>950000</v>
      </c>
      <c r="T40" s="28">
        <v>883696</v>
      </c>
      <c r="U40" s="19">
        <v>66304</v>
      </c>
      <c r="V40" s="20">
        <v>7.503032717133494E-2</v>
      </c>
      <c r="W40" s="3"/>
      <c r="X40" s="3"/>
    </row>
    <row r="41" spans="1:24" ht="12" customHeight="1" outlineLevel="1" x14ac:dyDescent="0.3">
      <c r="A41" s="16">
        <v>531221</v>
      </c>
      <c r="B41" s="29" t="s">
        <v>51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61127</v>
      </c>
      <c r="P41" s="18">
        <v>0</v>
      </c>
      <c r="Q41" s="18">
        <v>0</v>
      </c>
      <c r="R41" s="18">
        <v>0</v>
      </c>
      <c r="S41" s="19">
        <v>61127</v>
      </c>
      <c r="T41" s="28">
        <v>29108</v>
      </c>
      <c r="U41" s="19">
        <v>32019</v>
      </c>
      <c r="V41" s="20">
        <v>1.1000068709633091</v>
      </c>
      <c r="W41" s="3"/>
      <c r="X41" s="3"/>
    </row>
    <row r="42" spans="1:24" ht="12" customHeight="1" outlineLevel="1" x14ac:dyDescent="0.3">
      <c r="A42" s="16">
        <v>531231</v>
      </c>
      <c r="B42" s="29" t="s">
        <v>52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2900000</v>
      </c>
      <c r="P42" s="18">
        <v>0</v>
      </c>
      <c r="Q42" s="18">
        <v>0</v>
      </c>
      <c r="R42" s="18">
        <v>0</v>
      </c>
      <c r="S42" s="19">
        <v>2900000</v>
      </c>
      <c r="T42" s="28">
        <v>2900000</v>
      </c>
      <c r="U42" s="19">
        <v>0</v>
      </c>
      <c r="V42" s="20">
        <v>0</v>
      </c>
      <c r="W42" s="3"/>
      <c r="X42" s="3"/>
    </row>
    <row r="43" spans="1:24" ht="12" customHeight="1" outlineLevel="1" x14ac:dyDescent="0.3">
      <c r="A43" s="16">
        <v>531601</v>
      </c>
      <c r="B43" s="29" t="s">
        <v>53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214922</v>
      </c>
      <c r="P43" s="18">
        <v>0</v>
      </c>
      <c r="Q43" s="18">
        <v>0</v>
      </c>
      <c r="R43" s="18">
        <v>0</v>
      </c>
      <c r="S43" s="19">
        <v>214922</v>
      </c>
      <c r="T43" s="28">
        <v>132742</v>
      </c>
      <c r="U43" s="19">
        <v>82180</v>
      </c>
      <c r="V43" s="20">
        <v>0.619095689382411</v>
      </c>
      <c r="W43" s="3"/>
      <c r="X43" s="3"/>
    </row>
    <row r="44" spans="1:24" ht="12" customHeight="1" x14ac:dyDescent="0.3">
      <c r="A44" s="16">
        <v>531701</v>
      </c>
      <c r="B44" s="17" t="s">
        <v>54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1685</v>
      </c>
      <c r="K44" s="18">
        <v>0</v>
      </c>
      <c r="L44" s="18">
        <v>0</v>
      </c>
      <c r="M44" s="18">
        <v>40499</v>
      </c>
      <c r="N44" s="18">
        <v>0</v>
      </c>
      <c r="O44" s="18">
        <v>233800</v>
      </c>
      <c r="P44" s="18">
        <v>0</v>
      </c>
      <c r="Q44" s="18">
        <v>0</v>
      </c>
      <c r="R44" s="18">
        <v>106463</v>
      </c>
      <c r="S44" s="19">
        <v>382447</v>
      </c>
      <c r="T44" s="28">
        <v>345393</v>
      </c>
      <c r="U44" s="19">
        <v>37054</v>
      </c>
      <c r="V44" s="20">
        <v>0.10728069184957426</v>
      </c>
      <c r="W44" s="3"/>
      <c r="X44" s="3"/>
    </row>
    <row r="45" spans="1:24" s="31" customFormat="1" ht="12" customHeight="1" x14ac:dyDescent="0.3">
      <c r="A45" s="30"/>
      <c r="B45" s="23" t="s">
        <v>14</v>
      </c>
      <c r="C45" s="24">
        <v>644</v>
      </c>
      <c r="D45" s="24">
        <v>0</v>
      </c>
      <c r="E45" s="24">
        <v>0</v>
      </c>
      <c r="F45" s="24">
        <v>0</v>
      </c>
      <c r="G45" s="24">
        <v>1055</v>
      </c>
      <c r="H45" s="24">
        <v>0</v>
      </c>
      <c r="I45" s="24">
        <v>0</v>
      </c>
      <c r="J45" s="24">
        <v>2633</v>
      </c>
      <c r="K45" s="24">
        <v>0</v>
      </c>
      <c r="L45" s="24">
        <v>0</v>
      </c>
      <c r="M45" s="24">
        <v>65699</v>
      </c>
      <c r="N45" s="24">
        <v>10747949</v>
      </c>
      <c r="O45" s="24">
        <v>46404483</v>
      </c>
      <c r="P45" s="24">
        <v>0</v>
      </c>
      <c r="Q45" s="24">
        <v>667</v>
      </c>
      <c r="R45" s="24">
        <v>353719.48</v>
      </c>
      <c r="S45" s="24">
        <v>57576849.480000004</v>
      </c>
      <c r="T45" s="24">
        <v>55498211.480000004</v>
      </c>
      <c r="U45" s="24">
        <v>2078638</v>
      </c>
      <c r="V45" s="25">
        <v>3.7454143918657319E-2</v>
      </c>
      <c r="W45" s="3"/>
      <c r="X45" s="3"/>
    </row>
    <row r="46" spans="1:24" ht="12" customHeight="1" x14ac:dyDescent="0.3">
      <c r="A46" s="16">
        <v>523201</v>
      </c>
      <c r="B46" s="17" t="s">
        <v>55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18279249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9">
        <v>18279249</v>
      </c>
      <c r="T46" s="28">
        <v>15266478</v>
      </c>
      <c r="U46" s="19">
        <v>3012771</v>
      </c>
      <c r="V46" s="20">
        <v>0.19734551741403616</v>
      </c>
      <c r="W46" s="3"/>
      <c r="X46" s="3"/>
    </row>
    <row r="47" spans="1:24" ht="12" customHeight="1" x14ac:dyDescent="0.3">
      <c r="A47" s="16">
        <v>523202</v>
      </c>
      <c r="B47" s="29" t="s">
        <v>56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1738050</v>
      </c>
      <c r="O47" s="18">
        <v>261950</v>
      </c>
      <c r="P47" s="18">
        <v>0</v>
      </c>
      <c r="Q47" s="18">
        <v>0</v>
      </c>
      <c r="R47" s="18">
        <v>0</v>
      </c>
      <c r="S47" s="19">
        <v>2000000</v>
      </c>
      <c r="T47" s="28">
        <v>2186100</v>
      </c>
      <c r="U47" s="19">
        <v>-186100</v>
      </c>
      <c r="V47" s="20">
        <v>-8.5128768125886281E-2</v>
      </c>
      <c r="W47" s="3"/>
      <c r="X47" s="3"/>
    </row>
    <row r="48" spans="1:24" ht="12" customHeight="1" x14ac:dyDescent="0.3">
      <c r="A48" s="16">
        <v>523701</v>
      </c>
      <c r="B48" s="17" t="s">
        <v>57</v>
      </c>
      <c r="C48" s="18">
        <v>3823</v>
      </c>
      <c r="D48" s="18">
        <v>2628</v>
      </c>
      <c r="E48" s="18">
        <v>0</v>
      </c>
      <c r="F48" s="18">
        <v>68500</v>
      </c>
      <c r="G48" s="18">
        <v>14000</v>
      </c>
      <c r="H48" s="18">
        <v>3423</v>
      </c>
      <c r="I48" s="18">
        <v>13844</v>
      </c>
      <c r="J48" s="18">
        <v>11454</v>
      </c>
      <c r="K48" s="18">
        <v>0</v>
      </c>
      <c r="L48" s="18">
        <v>1821</v>
      </c>
      <c r="M48" s="18">
        <v>34393</v>
      </c>
      <c r="N48" s="18">
        <v>86000</v>
      </c>
      <c r="O48" s="18">
        <v>71060</v>
      </c>
      <c r="P48" s="18">
        <v>16800</v>
      </c>
      <c r="Q48" s="18">
        <v>10486</v>
      </c>
      <c r="R48" s="18">
        <v>33412.520000000004</v>
      </c>
      <c r="S48" s="19">
        <v>371644.52</v>
      </c>
      <c r="T48" s="28">
        <v>288527.40000000002</v>
      </c>
      <c r="U48" s="19">
        <v>83117.119999999995</v>
      </c>
      <c r="V48" s="20">
        <v>0.28807357637437547</v>
      </c>
      <c r="W48" s="3"/>
      <c r="X48" s="3"/>
    </row>
    <row r="49" spans="1:24" ht="12" customHeight="1" x14ac:dyDescent="0.3">
      <c r="A49" s="16">
        <v>531103</v>
      </c>
      <c r="B49" s="17" t="s">
        <v>58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1479285</v>
      </c>
      <c r="P49" s="18">
        <v>0</v>
      </c>
      <c r="Q49" s="18">
        <v>0</v>
      </c>
      <c r="R49" s="18">
        <v>0</v>
      </c>
      <c r="S49" s="19">
        <v>1479285</v>
      </c>
      <c r="T49" s="28">
        <v>1324400</v>
      </c>
      <c r="U49" s="19">
        <v>154885</v>
      </c>
      <c r="V49" s="20">
        <v>0.11694729688915735</v>
      </c>
      <c r="W49" s="3"/>
      <c r="X49" s="3"/>
    </row>
    <row r="50" spans="1:24" ht="12" customHeight="1" x14ac:dyDescent="0.3">
      <c r="A50" s="16">
        <v>531501</v>
      </c>
      <c r="B50" s="17" t="s">
        <v>59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1500000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9">
        <v>1500000</v>
      </c>
      <c r="T50" s="28">
        <v>6500000</v>
      </c>
      <c r="U50" s="19">
        <v>-5000000</v>
      </c>
      <c r="V50" s="20">
        <v>-0.76923076923076927</v>
      </c>
      <c r="W50" s="3"/>
      <c r="X50" s="3"/>
    </row>
    <row r="51" spans="1:24" ht="12" customHeight="1" x14ac:dyDescent="0.3">
      <c r="A51" s="16">
        <v>531651</v>
      </c>
      <c r="B51" s="29" t="s">
        <v>60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11984813</v>
      </c>
      <c r="O51" s="18">
        <v>0</v>
      </c>
      <c r="P51" s="18">
        <v>0</v>
      </c>
      <c r="Q51" s="18">
        <v>0</v>
      </c>
      <c r="R51" s="18">
        <v>0</v>
      </c>
      <c r="S51" s="19">
        <v>11984813</v>
      </c>
      <c r="T51" s="28">
        <v>10998433.640000001</v>
      </c>
      <c r="U51" s="19">
        <v>986379.3599999994</v>
      </c>
      <c r="V51" s="20">
        <v>8.9683621530674565E-2</v>
      </c>
      <c r="W51" s="3"/>
      <c r="X51" s="3"/>
    </row>
    <row r="52" spans="1:24" ht="12" customHeight="1" x14ac:dyDescent="0.3">
      <c r="A52" s="16">
        <v>573002</v>
      </c>
      <c r="B52" s="29" t="s">
        <v>61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38250000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9">
        <v>38250000</v>
      </c>
      <c r="T52" s="28">
        <v>30889110</v>
      </c>
      <c r="U52" s="19">
        <v>7360890</v>
      </c>
      <c r="V52" s="20">
        <v>0.23830048842456128</v>
      </c>
      <c r="W52" s="3"/>
      <c r="X52" s="3"/>
    </row>
    <row r="53" spans="1:24" s="31" customFormat="1" ht="12" customHeight="1" x14ac:dyDescent="0.3">
      <c r="A53" s="30"/>
      <c r="B53" s="23" t="s">
        <v>15</v>
      </c>
      <c r="C53" s="24">
        <v>3823</v>
      </c>
      <c r="D53" s="24">
        <v>2628</v>
      </c>
      <c r="E53" s="24">
        <v>0</v>
      </c>
      <c r="F53" s="24">
        <v>68500</v>
      </c>
      <c r="G53" s="24">
        <v>14000</v>
      </c>
      <c r="H53" s="24">
        <v>3423</v>
      </c>
      <c r="I53" s="24">
        <v>13844</v>
      </c>
      <c r="J53" s="24">
        <v>11454</v>
      </c>
      <c r="K53" s="24">
        <v>0</v>
      </c>
      <c r="L53" s="24">
        <v>1821</v>
      </c>
      <c r="M53" s="24">
        <v>58063642</v>
      </c>
      <c r="N53" s="24">
        <v>13808863</v>
      </c>
      <c r="O53" s="24">
        <v>1812295</v>
      </c>
      <c r="P53" s="24">
        <v>16800</v>
      </c>
      <c r="Q53" s="24">
        <v>10486</v>
      </c>
      <c r="R53" s="24">
        <v>33412.520000000004</v>
      </c>
      <c r="S53" s="24">
        <v>73864991.519999996</v>
      </c>
      <c r="T53" s="24">
        <v>67453049.039999992</v>
      </c>
      <c r="U53" s="24">
        <v>6411942.4799999995</v>
      </c>
      <c r="V53" s="25">
        <v>9.5057859818874699E-2</v>
      </c>
      <c r="W53" s="3"/>
      <c r="X53" s="3"/>
    </row>
    <row r="54" spans="1:24" ht="12" customHeight="1" x14ac:dyDescent="0.3">
      <c r="A54" s="16">
        <v>523203</v>
      </c>
      <c r="B54" s="29" t="s">
        <v>62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13369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9">
        <v>13369</v>
      </c>
      <c r="T54" s="28">
        <v>13369</v>
      </c>
      <c r="U54" s="19">
        <v>0</v>
      </c>
      <c r="V54" s="20">
        <v>0</v>
      </c>
      <c r="W54" s="3"/>
      <c r="X54" s="3"/>
    </row>
    <row r="55" spans="1:24" ht="12" customHeight="1" x14ac:dyDescent="0.3">
      <c r="A55" s="16">
        <v>523302</v>
      </c>
      <c r="B55" s="29" t="s">
        <v>63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1618782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9">
        <v>1618782</v>
      </c>
      <c r="T55" s="28">
        <v>1618782</v>
      </c>
      <c r="U55" s="19">
        <v>0</v>
      </c>
      <c r="V55" s="20">
        <v>0</v>
      </c>
      <c r="W55" s="3"/>
      <c r="X55" s="3"/>
    </row>
    <row r="56" spans="1:24" ht="12" customHeight="1" x14ac:dyDescent="0.3">
      <c r="A56" s="16">
        <v>523303</v>
      </c>
      <c r="B56" s="29" t="s">
        <v>64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1250499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9">
        <v>1250499</v>
      </c>
      <c r="T56" s="28">
        <v>1250499</v>
      </c>
      <c r="U56" s="19">
        <v>0</v>
      </c>
      <c r="V56" s="20">
        <v>0</v>
      </c>
      <c r="W56" s="3"/>
      <c r="X56" s="3"/>
    </row>
    <row r="57" spans="1:24" ht="12" customHeight="1" x14ac:dyDescent="0.3">
      <c r="A57" s="16">
        <v>523304</v>
      </c>
      <c r="B57" s="29" t="s">
        <v>65</v>
      </c>
      <c r="C57" s="18">
        <v>164</v>
      </c>
      <c r="D57" s="18">
        <v>0</v>
      </c>
      <c r="E57" s="18">
        <v>0</v>
      </c>
      <c r="F57" s="18">
        <v>19000</v>
      </c>
      <c r="G57" s="18">
        <v>0</v>
      </c>
      <c r="H57" s="18">
        <v>0</v>
      </c>
      <c r="I57" s="18">
        <v>117740</v>
      </c>
      <c r="J57" s="18">
        <v>1208016.2</v>
      </c>
      <c r="K57" s="18">
        <v>0</v>
      </c>
      <c r="L57" s="18">
        <v>0</v>
      </c>
      <c r="M57" s="18">
        <v>250000</v>
      </c>
      <c r="N57" s="18">
        <v>0</v>
      </c>
      <c r="O57" s="18">
        <v>0</v>
      </c>
      <c r="P57" s="18">
        <v>0</v>
      </c>
      <c r="Q57" s="18">
        <v>0</v>
      </c>
      <c r="R57" s="18">
        <v>5080</v>
      </c>
      <c r="S57" s="19">
        <v>1600000.2</v>
      </c>
      <c r="T57" s="28">
        <v>1624767</v>
      </c>
      <c r="U57" s="19">
        <v>-24766.800000000047</v>
      </c>
      <c r="V57" s="20">
        <v>-1.5243293346061341E-2</v>
      </c>
      <c r="W57" s="3"/>
      <c r="X57" s="3"/>
    </row>
    <row r="58" spans="1:24" ht="12" customHeight="1" x14ac:dyDescent="0.3">
      <c r="A58" s="16">
        <v>523401</v>
      </c>
      <c r="B58" s="17" t="s">
        <v>66</v>
      </c>
      <c r="C58" s="18">
        <v>2900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5931</v>
      </c>
      <c r="K58" s="18">
        <v>0</v>
      </c>
      <c r="L58" s="18">
        <v>6186</v>
      </c>
      <c r="M58" s="18">
        <v>9983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9">
        <v>25000</v>
      </c>
      <c r="T58" s="28">
        <v>199911</v>
      </c>
      <c r="U58" s="19">
        <v>-174911</v>
      </c>
      <c r="V58" s="20">
        <v>-0.87494435023585493</v>
      </c>
      <c r="W58" s="3"/>
      <c r="X58" s="3"/>
    </row>
    <row r="59" spans="1:24" ht="12" customHeight="1" x14ac:dyDescent="0.3">
      <c r="A59" s="16">
        <v>523402</v>
      </c>
      <c r="B59" s="17" t="s">
        <v>67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25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9">
        <v>25</v>
      </c>
      <c r="T59" s="28">
        <v>25</v>
      </c>
      <c r="U59" s="19">
        <v>0</v>
      </c>
      <c r="V59" s="20">
        <v>0</v>
      </c>
      <c r="W59" s="3"/>
      <c r="X59" s="3"/>
    </row>
    <row r="60" spans="1:24" s="31" customFormat="1" ht="12" customHeight="1" x14ac:dyDescent="0.3">
      <c r="A60" s="30"/>
      <c r="B60" s="23" t="s">
        <v>68</v>
      </c>
      <c r="C60" s="24">
        <v>3064</v>
      </c>
      <c r="D60" s="24">
        <v>0</v>
      </c>
      <c r="E60" s="24">
        <v>0</v>
      </c>
      <c r="F60" s="24">
        <v>19000</v>
      </c>
      <c r="G60" s="24">
        <v>0</v>
      </c>
      <c r="H60" s="24">
        <v>0</v>
      </c>
      <c r="I60" s="24">
        <v>131109</v>
      </c>
      <c r="J60" s="24">
        <v>4083253.2</v>
      </c>
      <c r="K60" s="24">
        <v>0</v>
      </c>
      <c r="L60" s="24">
        <v>6186</v>
      </c>
      <c r="M60" s="24">
        <v>259983</v>
      </c>
      <c r="N60" s="24">
        <v>0</v>
      </c>
      <c r="O60" s="24">
        <v>0</v>
      </c>
      <c r="P60" s="24">
        <v>0</v>
      </c>
      <c r="Q60" s="24">
        <v>0</v>
      </c>
      <c r="R60" s="24">
        <v>5080</v>
      </c>
      <c r="S60" s="24">
        <v>4507675.2</v>
      </c>
      <c r="T60" s="24">
        <v>4707353</v>
      </c>
      <c r="U60" s="32">
        <v>-199677.79999999981</v>
      </c>
      <c r="V60" s="25">
        <v>-4.2418276258440746E-2</v>
      </c>
      <c r="W60" s="3"/>
      <c r="X60" s="3"/>
    </row>
    <row r="61" spans="1:24" ht="12" customHeight="1" x14ac:dyDescent="0.3">
      <c r="A61" s="16">
        <v>521101</v>
      </c>
      <c r="B61" s="17" t="s">
        <v>69</v>
      </c>
      <c r="C61" s="18">
        <v>5308</v>
      </c>
      <c r="D61" s="18">
        <v>3000</v>
      </c>
      <c r="E61" s="18">
        <v>63918</v>
      </c>
      <c r="F61" s="18">
        <v>15700</v>
      </c>
      <c r="G61" s="18">
        <v>1000</v>
      </c>
      <c r="H61" s="18">
        <v>2300</v>
      </c>
      <c r="I61" s="18">
        <v>1581</v>
      </c>
      <c r="J61" s="18">
        <v>8902</v>
      </c>
      <c r="K61" s="18">
        <v>0</v>
      </c>
      <c r="L61" s="18">
        <v>0</v>
      </c>
      <c r="M61" s="18">
        <v>34440</v>
      </c>
      <c r="N61" s="18">
        <v>0</v>
      </c>
      <c r="O61" s="18">
        <v>14000</v>
      </c>
      <c r="P61" s="18">
        <v>3775</v>
      </c>
      <c r="Q61" s="18">
        <v>500</v>
      </c>
      <c r="R61" s="18">
        <v>1000</v>
      </c>
      <c r="S61" s="19">
        <v>155424</v>
      </c>
      <c r="T61" s="28">
        <v>123049</v>
      </c>
      <c r="U61" s="19">
        <v>32375</v>
      </c>
      <c r="V61" s="20">
        <v>0.26310656730245674</v>
      </c>
      <c r="W61" s="3"/>
      <c r="X61" s="3"/>
    </row>
    <row r="62" spans="1:24" ht="12" customHeight="1" x14ac:dyDescent="0.3">
      <c r="A62" s="16">
        <v>523101</v>
      </c>
      <c r="B62" s="29" t="s">
        <v>70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7048478</v>
      </c>
      <c r="S62" s="19">
        <v>7048478</v>
      </c>
      <c r="T62" s="28">
        <v>7248478</v>
      </c>
      <c r="U62" s="19">
        <v>-200000</v>
      </c>
      <c r="V62" s="20">
        <v>-2.7591999313511056E-2</v>
      </c>
      <c r="W62" s="3"/>
      <c r="X62" s="3"/>
    </row>
    <row r="63" spans="1:24" ht="12" customHeight="1" x14ac:dyDescent="0.3">
      <c r="A63" s="16">
        <v>523305</v>
      </c>
      <c r="B63" s="17" t="s">
        <v>71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54678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9">
        <v>54678</v>
      </c>
      <c r="T63" s="28">
        <v>54678</v>
      </c>
      <c r="U63" s="19">
        <v>0</v>
      </c>
      <c r="V63" s="20">
        <v>0</v>
      </c>
      <c r="W63" s="3"/>
      <c r="X63" s="3"/>
    </row>
    <row r="64" spans="1:24" ht="12" customHeight="1" x14ac:dyDescent="0.3">
      <c r="A64" s="16">
        <v>523501</v>
      </c>
      <c r="B64" s="17" t="s">
        <v>72</v>
      </c>
      <c r="C64" s="18">
        <v>5826</v>
      </c>
      <c r="D64" s="18">
        <v>20000</v>
      </c>
      <c r="E64" s="18">
        <v>9926</v>
      </c>
      <c r="F64" s="18">
        <v>6500</v>
      </c>
      <c r="G64" s="18">
        <v>5000</v>
      </c>
      <c r="H64" s="18">
        <v>12869</v>
      </c>
      <c r="I64" s="18">
        <v>15620</v>
      </c>
      <c r="J64" s="18">
        <v>25822</v>
      </c>
      <c r="K64" s="18">
        <v>0</v>
      </c>
      <c r="L64" s="18">
        <v>1633</v>
      </c>
      <c r="M64" s="18">
        <v>25632</v>
      </c>
      <c r="N64" s="18">
        <v>47500</v>
      </c>
      <c r="O64" s="18">
        <v>90150</v>
      </c>
      <c r="P64" s="18">
        <v>63200</v>
      </c>
      <c r="Q64" s="18">
        <v>5000</v>
      </c>
      <c r="R64" s="18">
        <v>17726</v>
      </c>
      <c r="S64" s="19">
        <v>352404</v>
      </c>
      <c r="T64" s="28">
        <v>248175</v>
      </c>
      <c r="U64" s="19">
        <v>104229</v>
      </c>
      <c r="V64" s="20">
        <v>0.41998186763372619</v>
      </c>
      <c r="W64" s="3"/>
      <c r="X64" s="3"/>
    </row>
    <row r="65" spans="1:24" ht="12" customHeight="1" x14ac:dyDescent="0.3">
      <c r="A65" s="16">
        <v>523601</v>
      </c>
      <c r="B65" s="17" t="s">
        <v>73</v>
      </c>
      <c r="C65" s="18">
        <v>6289</v>
      </c>
      <c r="D65" s="18">
        <v>60000</v>
      </c>
      <c r="E65" s="18">
        <v>9500</v>
      </c>
      <c r="F65" s="18">
        <v>6000</v>
      </c>
      <c r="G65" s="18">
        <v>5100</v>
      </c>
      <c r="H65" s="18">
        <v>84325</v>
      </c>
      <c r="I65" s="18">
        <v>70397.25</v>
      </c>
      <c r="J65" s="18">
        <v>15077</v>
      </c>
      <c r="K65" s="18">
        <v>1562</v>
      </c>
      <c r="L65" s="18">
        <v>475</v>
      </c>
      <c r="M65" s="18">
        <v>30008.39</v>
      </c>
      <c r="N65" s="18">
        <v>5150</v>
      </c>
      <c r="O65" s="18">
        <v>59885</v>
      </c>
      <c r="P65" s="18">
        <v>17200</v>
      </c>
      <c r="Q65" s="18">
        <v>1157</v>
      </c>
      <c r="R65" s="18">
        <v>5735</v>
      </c>
      <c r="S65" s="19">
        <v>377860.64</v>
      </c>
      <c r="T65" s="28">
        <v>315499.25</v>
      </c>
      <c r="U65" s="19">
        <v>62361.390000000014</v>
      </c>
      <c r="V65" s="20">
        <v>0.1976593922172557</v>
      </c>
      <c r="W65" s="3"/>
      <c r="X65" s="3"/>
    </row>
    <row r="66" spans="1:24" ht="12" customHeight="1" x14ac:dyDescent="0.3">
      <c r="A66" s="16">
        <v>523902</v>
      </c>
      <c r="B66" s="17" t="s">
        <v>74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9800</v>
      </c>
      <c r="S66" s="19">
        <v>9800</v>
      </c>
      <c r="T66" s="28">
        <v>9800</v>
      </c>
      <c r="U66" s="19">
        <v>0</v>
      </c>
      <c r="V66" s="20">
        <v>0</v>
      </c>
      <c r="W66" s="3"/>
      <c r="X66" s="3"/>
    </row>
    <row r="67" spans="1:24" ht="12" customHeight="1" x14ac:dyDescent="0.3">
      <c r="A67" s="16">
        <v>531101</v>
      </c>
      <c r="B67" s="29" t="s">
        <v>75</v>
      </c>
      <c r="C67" s="18">
        <v>5442</v>
      </c>
      <c r="D67" s="18">
        <v>400</v>
      </c>
      <c r="E67" s="18">
        <v>2020</v>
      </c>
      <c r="F67" s="18">
        <v>5000</v>
      </c>
      <c r="G67" s="18">
        <v>850</v>
      </c>
      <c r="H67" s="18">
        <v>42129</v>
      </c>
      <c r="I67" s="18">
        <v>5684</v>
      </c>
      <c r="J67" s="18">
        <v>5583</v>
      </c>
      <c r="K67" s="18">
        <v>246076</v>
      </c>
      <c r="L67" s="18">
        <v>883</v>
      </c>
      <c r="M67" s="18">
        <v>52971</v>
      </c>
      <c r="N67" s="18">
        <v>34200</v>
      </c>
      <c r="O67" s="18">
        <v>19600</v>
      </c>
      <c r="P67" s="18">
        <v>30250</v>
      </c>
      <c r="Q67" s="18">
        <v>2041</v>
      </c>
      <c r="R67" s="18">
        <v>9854</v>
      </c>
      <c r="S67" s="19">
        <v>462983</v>
      </c>
      <c r="T67" s="28">
        <v>475336</v>
      </c>
      <c r="U67" s="19">
        <v>-12353</v>
      </c>
      <c r="V67" s="20">
        <v>-2.5987932746520358E-2</v>
      </c>
      <c r="W67" s="3"/>
      <c r="X67" s="3"/>
    </row>
    <row r="68" spans="1:24" ht="12" customHeight="1" x14ac:dyDescent="0.3">
      <c r="A68" s="16">
        <v>531105</v>
      </c>
      <c r="B68" s="17" t="s">
        <v>76</v>
      </c>
      <c r="C68" s="18">
        <v>420</v>
      </c>
      <c r="D68" s="18">
        <v>58</v>
      </c>
      <c r="E68" s="18">
        <v>1257</v>
      </c>
      <c r="F68" s="18">
        <v>483</v>
      </c>
      <c r="G68" s="18">
        <v>0</v>
      </c>
      <c r="H68" s="18">
        <v>472</v>
      </c>
      <c r="I68" s="18">
        <v>90</v>
      </c>
      <c r="J68" s="18">
        <v>332</v>
      </c>
      <c r="K68" s="18">
        <v>0</v>
      </c>
      <c r="L68" s="18">
        <v>352</v>
      </c>
      <c r="M68" s="18">
        <v>2408</v>
      </c>
      <c r="N68" s="18">
        <v>0</v>
      </c>
      <c r="O68" s="18">
        <v>400</v>
      </c>
      <c r="P68" s="18">
        <v>215</v>
      </c>
      <c r="Q68" s="18">
        <v>407</v>
      </c>
      <c r="R68" s="18">
        <v>106</v>
      </c>
      <c r="S68" s="19">
        <v>7000</v>
      </c>
      <c r="T68" s="28">
        <v>12842</v>
      </c>
      <c r="U68" s="19">
        <v>-5842</v>
      </c>
      <c r="V68" s="20">
        <v>-0.45491356486528578</v>
      </c>
      <c r="W68" s="3"/>
      <c r="X68" s="3"/>
    </row>
    <row r="69" spans="1:24" ht="12" customHeight="1" x14ac:dyDescent="0.3">
      <c r="A69" s="16">
        <v>531401</v>
      </c>
      <c r="B69" s="29" t="s">
        <v>77</v>
      </c>
      <c r="C69" s="18">
        <v>0</v>
      </c>
      <c r="D69" s="18">
        <v>0</v>
      </c>
      <c r="E69" s="18">
        <v>0</v>
      </c>
      <c r="F69" s="18">
        <v>0</v>
      </c>
      <c r="G69" s="18">
        <v>250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9">
        <v>250</v>
      </c>
      <c r="T69" s="28">
        <v>250</v>
      </c>
      <c r="U69" s="19">
        <v>0</v>
      </c>
      <c r="V69" s="20">
        <v>0</v>
      </c>
      <c r="W69" s="3"/>
      <c r="X69" s="3"/>
    </row>
    <row r="70" spans="1:24" ht="12" customHeight="1" x14ac:dyDescent="0.3">
      <c r="A70" s="16">
        <v>573001</v>
      </c>
      <c r="B70" s="29" t="s">
        <v>78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15000</v>
      </c>
      <c r="M70" s="18">
        <v>400000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9">
        <v>415000</v>
      </c>
      <c r="T70" s="28">
        <v>550818</v>
      </c>
      <c r="U70" s="19">
        <v>-135818</v>
      </c>
      <c r="V70" s="20">
        <v>-0.24657509376962988</v>
      </c>
      <c r="W70" s="3"/>
      <c r="X70" s="3"/>
    </row>
    <row r="71" spans="1:24" s="31" customFormat="1" ht="12" customHeight="1" x14ac:dyDescent="0.3">
      <c r="B71" s="23" t="s">
        <v>79</v>
      </c>
      <c r="C71" s="24">
        <v>23285</v>
      </c>
      <c r="D71" s="24">
        <v>83458</v>
      </c>
      <c r="E71" s="24">
        <v>86621</v>
      </c>
      <c r="F71" s="24">
        <v>33683</v>
      </c>
      <c r="G71" s="24">
        <v>12200</v>
      </c>
      <c r="H71" s="24">
        <v>142095</v>
      </c>
      <c r="I71" s="24">
        <v>93372.25</v>
      </c>
      <c r="J71" s="24">
        <v>110394</v>
      </c>
      <c r="K71" s="24">
        <v>247638</v>
      </c>
      <c r="L71" s="24">
        <v>18343</v>
      </c>
      <c r="M71" s="24">
        <v>545459.39</v>
      </c>
      <c r="N71" s="24">
        <v>86850</v>
      </c>
      <c r="O71" s="24">
        <v>184035</v>
      </c>
      <c r="P71" s="24">
        <v>114640</v>
      </c>
      <c r="Q71" s="24">
        <v>9105</v>
      </c>
      <c r="R71" s="24">
        <v>7092699</v>
      </c>
      <c r="S71" s="24">
        <v>8883877.6400000006</v>
      </c>
      <c r="T71" s="24">
        <v>9038925.25</v>
      </c>
      <c r="U71" s="33">
        <v>-155047.60999999999</v>
      </c>
      <c r="V71" s="25">
        <v>-1.7153323621079838E-2</v>
      </c>
      <c r="W71" s="3"/>
      <c r="X71" s="3"/>
    </row>
    <row r="72" spans="1:24" ht="4.2" customHeight="1" x14ac:dyDescent="0.3">
      <c r="B72" s="34"/>
      <c r="C72" s="35"/>
      <c r="D72" s="35"/>
      <c r="E72" s="35"/>
      <c r="F72" s="35"/>
      <c r="G72" s="35"/>
      <c r="H72" s="35"/>
      <c r="I72" s="35"/>
      <c r="J72" s="35"/>
      <c r="K72" s="36"/>
      <c r="L72" s="36"/>
      <c r="M72" s="35"/>
      <c r="N72" s="35"/>
      <c r="O72" s="35"/>
      <c r="P72" s="35"/>
      <c r="Q72" s="35"/>
      <c r="R72" s="36"/>
      <c r="S72" s="36"/>
      <c r="T72" s="36"/>
      <c r="U72" s="36"/>
      <c r="V72" s="37"/>
      <c r="W72" s="3"/>
      <c r="X72" s="3"/>
    </row>
    <row r="73" spans="1:24" s="31" customFormat="1" ht="12" customHeight="1" thickBot="1" x14ac:dyDescent="0.35">
      <c r="A73" s="31" t="s">
        <v>80</v>
      </c>
      <c r="B73" s="23" t="s">
        <v>81</v>
      </c>
      <c r="C73" s="33"/>
      <c r="D73" s="33"/>
      <c r="E73" s="33"/>
      <c r="F73" s="33"/>
      <c r="G73" s="33"/>
      <c r="H73" s="33"/>
      <c r="I73" s="33"/>
      <c r="J73" s="33"/>
      <c r="K73" s="32">
        <v>-31989314</v>
      </c>
      <c r="L73" s="33"/>
      <c r="M73" s="33"/>
      <c r="N73" s="33"/>
      <c r="O73" s="33"/>
      <c r="P73" s="33"/>
      <c r="Q73" s="33"/>
      <c r="R73" s="33"/>
      <c r="S73" s="32">
        <v>-31989314</v>
      </c>
      <c r="T73" s="32">
        <v>-26509236.967900299</v>
      </c>
      <c r="U73" s="33">
        <v>-5480077.0320997015</v>
      </c>
      <c r="V73" s="25">
        <v>0.20672330322956703</v>
      </c>
      <c r="W73" s="3"/>
      <c r="X73" s="3"/>
    </row>
    <row r="74" spans="1:24" ht="15" customHeight="1" thickBot="1" x14ac:dyDescent="0.35">
      <c r="B74" s="38" t="s">
        <v>82</v>
      </c>
      <c r="C74" s="39">
        <v>2176655.4816779997</v>
      </c>
      <c r="D74" s="39">
        <v>735509.64510799991</v>
      </c>
      <c r="E74" s="39">
        <v>200044.12932800001</v>
      </c>
      <c r="F74" s="39">
        <v>2260008.4015759998</v>
      </c>
      <c r="G74" s="39">
        <v>1288591.926403</v>
      </c>
      <c r="H74" s="39">
        <v>3453789.978776</v>
      </c>
      <c r="I74" s="39">
        <v>1916087.509418</v>
      </c>
      <c r="J74" s="39">
        <v>8703839.3639600016</v>
      </c>
      <c r="K74" s="40">
        <v>-25504024.969999999</v>
      </c>
      <c r="L74" s="39">
        <v>2155059.3494210001</v>
      </c>
      <c r="M74" s="39">
        <v>106370976.426653</v>
      </c>
      <c r="N74" s="39">
        <v>35934648.686333999</v>
      </c>
      <c r="O74" s="39">
        <v>62293733.845460996</v>
      </c>
      <c r="P74" s="39">
        <v>2881488.038735</v>
      </c>
      <c r="Q74" s="39">
        <v>3427825.7242780002</v>
      </c>
      <c r="R74" s="39">
        <v>32622377.465428002</v>
      </c>
      <c r="S74" s="39">
        <v>240916611.00255698</v>
      </c>
      <c r="T74" s="39">
        <v>219723678.91834068</v>
      </c>
      <c r="U74" s="41">
        <v>21192932.084216304</v>
      </c>
      <c r="V74" s="42">
        <v>9.645265448196215E-2</v>
      </c>
      <c r="W74" s="3"/>
      <c r="X74" s="3"/>
    </row>
    <row r="75" spans="1:24" customFormat="1" ht="3" customHeight="1" thickTop="1" x14ac:dyDescent="0.3">
      <c r="B75" s="43"/>
      <c r="C75" s="44"/>
      <c r="D75" s="44"/>
      <c r="E75" s="44"/>
      <c r="F75" s="44"/>
      <c r="G75" s="44"/>
      <c r="H75" s="44"/>
      <c r="I75" s="44"/>
      <c r="J75" s="44"/>
      <c r="M75" s="44"/>
      <c r="N75" s="44"/>
      <c r="O75" s="44"/>
      <c r="P75" s="44"/>
      <c r="Q75" s="44"/>
      <c r="W75" s="3"/>
      <c r="X75" s="3"/>
    </row>
    <row r="76" spans="1:24" customFormat="1" x14ac:dyDescent="0.3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6"/>
    </row>
    <row r="77" spans="1:24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7"/>
      <c r="U77"/>
    </row>
    <row r="78" spans="1:24" x14ac:dyDescent="0.3">
      <c r="B78" s="48"/>
    </row>
    <row r="80" spans="1:24" x14ac:dyDescent="0.3">
      <c r="U80" s="49"/>
    </row>
  </sheetData>
  <conditionalFormatting sqref="C74:R74">
    <cfRule type="duplicateValues" dxfId="1" priority="1"/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9A9B-E0A5-4518-9C62-BEAD6A6E9241}">
  <sheetPr codeName="Sheet2"/>
  <dimension ref="A1:Z102"/>
  <sheetViews>
    <sheetView showGridLines="0" tabSelected="1" zoomScale="90" zoomScaleNormal="90" workbookViewId="0">
      <pane xSplit="3" ySplit="10" topLeftCell="D11" activePane="bottomRight" state="frozen"/>
      <selection activeCell="E20" sqref="E20"/>
      <selection pane="topRight" activeCell="E20" sqref="E20"/>
      <selection pane="bottomLeft" activeCell="E20" sqref="E20"/>
      <selection pane="bottomRight" sqref="A1:XFD1048576"/>
    </sheetView>
  </sheetViews>
  <sheetFormatPr defaultColWidth="9.109375" defaultRowHeight="13.2" outlineLevelRow="1" outlineLevelCol="1" x14ac:dyDescent="0.25"/>
  <cols>
    <col min="1" max="1" width="9.109375" style="50" hidden="1" customWidth="1"/>
    <col min="2" max="2" width="9.109375" style="50" customWidth="1"/>
    <col min="3" max="3" width="37.109375" style="50" customWidth="1"/>
    <col min="4" max="5" width="14.44140625" style="50" customWidth="1" outlineLevel="1"/>
    <col min="6" max="6" width="12" style="50" customWidth="1" outlineLevel="1"/>
    <col min="7" max="7" width="15" style="50" customWidth="1" outlineLevel="1"/>
    <col min="8" max="8" width="12.109375" style="50" customWidth="1" outlineLevel="1"/>
    <col min="9" max="9" width="13.88671875" style="50" customWidth="1" outlineLevel="1"/>
    <col min="10" max="10" width="14.88671875" style="50" customWidth="1" outlineLevel="1"/>
    <col min="11" max="11" width="13.33203125" style="50" customWidth="1" outlineLevel="1"/>
    <col min="12" max="12" width="14.88671875" style="50" customWidth="1" outlineLevel="1"/>
    <col min="13" max="13" width="13.33203125" style="50" customWidth="1" outlineLevel="1"/>
    <col min="14" max="14" width="15.44140625" style="50" customWidth="1" outlineLevel="1"/>
    <col min="15" max="15" width="16.109375" style="50" customWidth="1" outlineLevel="1" collapsed="1"/>
    <col min="16" max="16" width="14.88671875" style="50" customWidth="1" outlineLevel="1"/>
    <col min="17" max="17" width="13.33203125" style="50" customWidth="1" outlineLevel="1"/>
    <col min="18" max="18" width="15.33203125" style="50" customWidth="1" outlineLevel="1"/>
    <col min="19" max="19" width="14" style="50" bestFit="1" customWidth="1"/>
    <col min="20" max="20" width="15.33203125" style="50" bestFit="1" customWidth="1"/>
    <col min="21" max="22" width="14.88671875" style="50" bestFit="1" customWidth="1"/>
    <col min="23" max="23" width="14" style="50" bestFit="1" customWidth="1"/>
    <col min="24" max="24" width="2.6640625" style="50" customWidth="1"/>
    <col min="25" max="25" width="12.33203125" style="50" customWidth="1"/>
    <col min="26" max="26" width="13" style="51" customWidth="1"/>
    <col min="27" max="16384" width="9.109375" style="50"/>
  </cols>
  <sheetData>
    <row r="1" spans="1:26" x14ac:dyDescent="0.25">
      <c r="Y1" s="51"/>
      <c r="Z1" s="50"/>
    </row>
    <row r="2" spans="1:26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1"/>
      <c r="Z2" s="50"/>
    </row>
    <row r="3" spans="1:26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1"/>
      <c r="Z3" s="50"/>
    </row>
    <row r="4" spans="1:26" x14ac:dyDescent="0.2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1"/>
      <c r="Z4" s="50"/>
    </row>
    <row r="5" spans="1:26" x14ac:dyDescent="0.25"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1"/>
      <c r="Z5" s="50"/>
    </row>
    <row r="6" spans="1:26" x14ac:dyDescent="0.25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1"/>
      <c r="Z6" s="50"/>
    </row>
    <row r="7" spans="1:26" x14ac:dyDescent="0.25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1"/>
      <c r="Z7" s="54"/>
    </row>
    <row r="8" spans="1:26" ht="12.75" customHeight="1" x14ac:dyDescent="0.25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55"/>
      <c r="V8" s="55"/>
      <c r="W8" s="55"/>
      <c r="X8" s="55"/>
      <c r="Y8" s="51"/>
      <c r="Z8" s="50"/>
    </row>
    <row r="9" spans="1:26" ht="30" customHeight="1" x14ac:dyDescent="0.25">
      <c r="C9" s="51"/>
      <c r="D9" s="57"/>
      <c r="E9" s="57"/>
      <c r="F9" s="57"/>
      <c r="G9" s="51"/>
      <c r="H9" s="58"/>
      <c r="I9" s="58"/>
      <c r="J9" s="58"/>
      <c r="K9" s="51"/>
      <c r="L9" s="51"/>
      <c r="M9" s="58"/>
      <c r="N9" s="51"/>
      <c r="O9" s="58"/>
      <c r="P9" s="58"/>
      <c r="Q9" s="51"/>
      <c r="R9" s="58"/>
      <c r="S9" s="58"/>
      <c r="T9" s="59"/>
      <c r="U9" s="55"/>
      <c r="V9" s="55"/>
      <c r="W9" s="55"/>
      <c r="X9" s="55"/>
      <c r="Y9" s="51"/>
      <c r="Z9" s="54"/>
    </row>
    <row r="10" spans="1:26" s="60" customFormat="1" ht="38.25" customHeight="1" x14ac:dyDescent="0.25">
      <c r="C10" s="61" t="s">
        <v>1</v>
      </c>
      <c r="D10" s="62" t="s">
        <v>2</v>
      </c>
      <c r="E10" s="62" t="s">
        <v>3</v>
      </c>
      <c r="F10" s="62" t="s">
        <v>4</v>
      </c>
      <c r="G10" s="62" t="s">
        <v>5</v>
      </c>
      <c r="H10" s="62" t="s">
        <v>6</v>
      </c>
      <c r="I10" s="62" t="s">
        <v>7</v>
      </c>
      <c r="J10" s="62" t="s">
        <v>8</v>
      </c>
      <c r="K10" s="62" t="s">
        <v>9</v>
      </c>
      <c r="L10" s="62" t="s">
        <v>10</v>
      </c>
      <c r="M10" s="62" t="s">
        <v>11</v>
      </c>
      <c r="N10" s="62" t="s">
        <v>12</v>
      </c>
      <c r="O10" s="62" t="s">
        <v>13</v>
      </c>
      <c r="P10" s="62" t="s">
        <v>14</v>
      </c>
      <c r="Q10" s="62" t="s">
        <v>15</v>
      </c>
      <c r="R10" s="62" t="s">
        <v>16</v>
      </c>
      <c r="S10" s="62" t="s">
        <v>17</v>
      </c>
      <c r="T10" s="62" t="s">
        <v>18</v>
      </c>
      <c r="U10" s="62" t="s">
        <v>83</v>
      </c>
      <c r="V10" s="63" t="s">
        <v>84</v>
      </c>
      <c r="W10" s="63" t="s">
        <v>85</v>
      </c>
      <c r="X10" s="64"/>
    </row>
    <row r="11" spans="1:26" ht="12.75" customHeight="1" x14ac:dyDescent="0.25">
      <c r="A11" s="50">
        <v>511101</v>
      </c>
      <c r="B11" s="65">
        <v>511101</v>
      </c>
      <c r="C11" s="66" t="s">
        <v>22</v>
      </c>
      <c r="D11" s="67">
        <v>1707646.6303999999</v>
      </c>
      <c r="E11" s="67">
        <v>541980.77759999991</v>
      </c>
      <c r="F11" s="67">
        <v>99024.068799999994</v>
      </c>
      <c r="G11" s="67">
        <v>1503590.26</v>
      </c>
      <c r="H11" s="67">
        <v>989063.94319999998</v>
      </c>
      <c r="I11" s="67">
        <v>994047.69760000007</v>
      </c>
      <c r="J11" s="67">
        <v>1467502.4983999999</v>
      </c>
      <c r="K11" s="67">
        <v>1765058.1792000001</v>
      </c>
      <c r="L11" s="68">
        <v>-1127472.0900000001</v>
      </c>
      <c r="M11" s="67">
        <v>1021447.084</v>
      </c>
      <c r="N11" s="67">
        <v>14502250.1512</v>
      </c>
      <c r="O11" s="67">
        <v>9731277.9240000006</v>
      </c>
      <c r="P11" s="67">
        <v>11532921.764800001</v>
      </c>
      <c r="Q11" s="67">
        <v>2290776.9487999999</v>
      </c>
      <c r="R11" s="67">
        <v>2987749.2568000001</v>
      </c>
      <c r="S11" s="67">
        <v>8419637.5456000008</v>
      </c>
      <c r="T11" s="69">
        <v>58426502.640400007</v>
      </c>
      <c r="U11" s="70">
        <v>49082772.774499997</v>
      </c>
      <c r="V11" s="70">
        <v>9343729.8659000099</v>
      </c>
      <c r="W11" s="71">
        <v>0.19036678935861512</v>
      </c>
      <c r="X11" s="71"/>
      <c r="Y11" s="72">
        <v>4685805.5117600802</v>
      </c>
      <c r="Z11" s="50" t="s">
        <v>86</v>
      </c>
    </row>
    <row r="12" spans="1:26" ht="12" customHeight="1" x14ac:dyDescent="0.25">
      <c r="B12" s="65">
        <v>511202</v>
      </c>
      <c r="C12" s="66" t="s">
        <v>23</v>
      </c>
      <c r="D12" s="67">
        <v>0</v>
      </c>
      <c r="E12" s="73">
        <v>0</v>
      </c>
      <c r="F12" s="73">
        <v>0</v>
      </c>
      <c r="G12" s="73">
        <v>69264</v>
      </c>
      <c r="H12" s="73">
        <v>0</v>
      </c>
      <c r="I12" s="73">
        <v>156000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4">
        <v>225264</v>
      </c>
      <c r="U12" s="74">
        <v>78410</v>
      </c>
      <c r="V12" s="75">
        <v>146854</v>
      </c>
      <c r="W12" s="71">
        <v>1.8728988649406964</v>
      </c>
      <c r="X12" s="71"/>
      <c r="Y12" s="72"/>
      <c r="Z12" s="50"/>
    </row>
    <row r="13" spans="1:26" ht="12" customHeight="1" x14ac:dyDescent="0.25">
      <c r="A13" s="50">
        <v>511301</v>
      </c>
      <c r="B13" s="65">
        <v>511301</v>
      </c>
      <c r="C13" s="66" t="s">
        <v>24</v>
      </c>
      <c r="D13" s="67">
        <v>0</v>
      </c>
      <c r="E13" s="73">
        <v>0</v>
      </c>
      <c r="F13" s="73">
        <v>0</v>
      </c>
      <c r="G13" s="73">
        <v>2000</v>
      </c>
      <c r="H13" s="73">
        <v>0</v>
      </c>
      <c r="I13" s="73">
        <v>0</v>
      </c>
      <c r="J13" s="73">
        <v>0</v>
      </c>
      <c r="K13" s="73">
        <v>721</v>
      </c>
      <c r="L13" s="73">
        <v>0</v>
      </c>
      <c r="M13" s="73">
        <v>0</v>
      </c>
      <c r="N13" s="73">
        <v>361487.42999999993</v>
      </c>
      <c r="O13" s="73">
        <v>88215.21</v>
      </c>
      <c r="P13" s="73">
        <v>524305.84</v>
      </c>
      <c r="Q13" s="73">
        <v>0</v>
      </c>
      <c r="R13" s="73">
        <v>0</v>
      </c>
      <c r="S13" s="73">
        <v>23270</v>
      </c>
      <c r="T13" s="74">
        <v>999999.48</v>
      </c>
      <c r="U13" s="74">
        <v>766532.48</v>
      </c>
      <c r="V13" s="75">
        <v>233467</v>
      </c>
      <c r="W13" s="71">
        <v>0.30457548256794026</v>
      </c>
      <c r="X13" s="71"/>
      <c r="Y13" s="76">
        <v>2044927.5924140005</v>
      </c>
      <c r="Z13" s="77" t="s">
        <v>87</v>
      </c>
    </row>
    <row r="14" spans="1:26" ht="12" customHeight="1" x14ac:dyDescent="0.25">
      <c r="A14" s="50">
        <v>512101</v>
      </c>
      <c r="B14" s="65">
        <v>512101</v>
      </c>
      <c r="C14" s="66" t="s">
        <v>25</v>
      </c>
      <c r="D14" s="67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8">
        <v>7223123.1199999992</v>
      </c>
      <c r="M14" s="73">
        <v>0</v>
      </c>
      <c r="N14" s="73">
        <v>-6.5483618527650833E-11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4">
        <v>7223123.1199999992</v>
      </c>
      <c r="U14" s="74">
        <v>2626847.9699999997</v>
      </c>
      <c r="V14" s="75">
        <v>4596275.1499999994</v>
      </c>
      <c r="W14" s="71">
        <v>1.7497301718606881</v>
      </c>
      <c r="X14" s="71"/>
      <c r="Y14" s="79"/>
      <c r="Z14" s="50"/>
    </row>
    <row r="15" spans="1:26" ht="12" customHeight="1" x14ac:dyDescent="0.25">
      <c r="A15" s="50">
        <v>512401</v>
      </c>
      <c r="B15" s="65">
        <v>512401</v>
      </c>
      <c r="C15" s="66" t="s">
        <v>26</v>
      </c>
      <c r="D15" s="67">
        <v>237482.85127800002</v>
      </c>
      <c r="E15" s="73">
        <v>62442.867508000003</v>
      </c>
      <c r="F15" s="73">
        <v>14399.060528</v>
      </c>
      <c r="G15" s="73">
        <v>196088.47157599998</v>
      </c>
      <c r="H15" s="73">
        <v>142272.98320300001</v>
      </c>
      <c r="I15" s="73">
        <v>134925.601176</v>
      </c>
      <c r="J15" s="73">
        <v>210259.76101800002</v>
      </c>
      <c r="K15" s="73">
        <v>234016.66476000001</v>
      </c>
      <c r="L15" s="73">
        <v>0</v>
      </c>
      <c r="M15" s="73">
        <v>147262.26542100002</v>
      </c>
      <c r="N15" s="73">
        <v>2084311.4554529998</v>
      </c>
      <c r="O15" s="73">
        <v>1381493.5523339999</v>
      </c>
      <c r="P15" s="73">
        <v>1660693.2406609997</v>
      </c>
      <c r="Q15" s="73">
        <v>309271.089935</v>
      </c>
      <c r="R15" s="73">
        <v>419818.46747799998</v>
      </c>
      <c r="S15" s="73">
        <v>1117559.919828</v>
      </c>
      <c r="T15" s="74">
        <v>8352298.252156999</v>
      </c>
      <c r="U15" s="74">
        <v>7476737.8917410001</v>
      </c>
      <c r="V15" s="75">
        <v>875560.36041599885</v>
      </c>
      <c r="W15" s="71">
        <v>0.11710459469004066</v>
      </c>
      <c r="X15" s="71"/>
      <c r="Y15" s="79"/>
      <c r="Z15" s="50"/>
    </row>
    <row r="16" spans="1:26" ht="12" customHeight="1" x14ac:dyDescent="0.25">
      <c r="B16" s="65">
        <v>512402</v>
      </c>
      <c r="C16" s="66" t="s">
        <v>27</v>
      </c>
      <c r="D16" s="67">
        <v>0</v>
      </c>
      <c r="E16" s="73">
        <v>0</v>
      </c>
      <c r="F16" s="73">
        <v>0</v>
      </c>
      <c r="G16" s="73">
        <v>10782.67</v>
      </c>
      <c r="H16" s="73">
        <v>0</v>
      </c>
      <c r="I16" s="73">
        <v>23298.68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4">
        <v>34081.35</v>
      </c>
      <c r="U16" s="73">
        <v>0</v>
      </c>
      <c r="V16" s="75">
        <v>34081.35</v>
      </c>
      <c r="W16" s="71">
        <v>0</v>
      </c>
      <c r="X16" s="71"/>
      <c r="Y16" s="79"/>
      <c r="Z16" s="50"/>
    </row>
    <row r="17" spans="1:26" ht="12" customHeight="1" x14ac:dyDescent="0.25">
      <c r="A17" s="50">
        <v>512501</v>
      </c>
      <c r="B17" s="65">
        <v>512501</v>
      </c>
      <c r="C17" s="66" t="s">
        <v>28</v>
      </c>
      <c r="D17" s="67">
        <v>0</v>
      </c>
      <c r="E17" s="73">
        <v>0</v>
      </c>
      <c r="F17" s="73">
        <v>0</v>
      </c>
      <c r="G17" s="73">
        <v>33100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4">
        <v>33100</v>
      </c>
      <c r="U17" s="74">
        <v>33100</v>
      </c>
      <c r="V17" s="75">
        <v>0</v>
      </c>
      <c r="W17" s="71">
        <v>0</v>
      </c>
      <c r="X17" s="71"/>
      <c r="Y17" s="51"/>
      <c r="Z17" s="50"/>
    </row>
    <row r="18" spans="1:26" ht="12" customHeight="1" x14ac:dyDescent="0.25">
      <c r="A18" s="50">
        <v>512601</v>
      </c>
      <c r="B18" s="65">
        <v>512601</v>
      </c>
      <c r="C18" s="66" t="s">
        <v>29</v>
      </c>
      <c r="D18" s="67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8">
        <v>100000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4">
        <v>100000</v>
      </c>
      <c r="U18" s="74">
        <v>123661</v>
      </c>
      <c r="V18" s="75">
        <v>-23661</v>
      </c>
      <c r="W18" s="71">
        <v>-0.19133760846184328</v>
      </c>
      <c r="X18" s="71"/>
      <c r="Y18" s="51"/>
      <c r="Z18" s="50"/>
    </row>
    <row r="19" spans="1:26" ht="12" customHeight="1" x14ac:dyDescent="0.25">
      <c r="A19" s="50">
        <v>512701</v>
      </c>
      <c r="B19" s="65">
        <v>512701</v>
      </c>
      <c r="C19" s="66" t="s">
        <v>31</v>
      </c>
      <c r="D19" s="67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8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4">
        <v>0</v>
      </c>
      <c r="U19" s="74">
        <v>251522</v>
      </c>
      <c r="V19" s="75">
        <v>-251522</v>
      </c>
      <c r="W19" s="71">
        <v>-1</v>
      </c>
      <c r="X19" s="71"/>
      <c r="Y19" s="51"/>
      <c r="Z19" s="50"/>
    </row>
    <row r="20" spans="1:26" ht="12" customHeight="1" x14ac:dyDescent="0.25">
      <c r="A20" s="50">
        <v>521101</v>
      </c>
      <c r="B20" s="65">
        <v>521101</v>
      </c>
      <c r="C20" s="66" t="s">
        <v>69</v>
      </c>
      <c r="D20" s="67">
        <v>5308</v>
      </c>
      <c r="E20" s="73">
        <v>3000</v>
      </c>
      <c r="F20" s="73">
        <v>63918</v>
      </c>
      <c r="G20" s="73">
        <v>15700</v>
      </c>
      <c r="H20" s="73">
        <v>1000</v>
      </c>
      <c r="I20" s="73">
        <v>2300</v>
      </c>
      <c r="J20" s="73">
        <v>1581</v>
      </c>
      <c r="K20" s="73">
        <v>8902</v>
      </c>
      <c r="L20" s="73">
        <v>0</v>
      </c>
      <c r="M20" s="73">
        <v>0</v>
      </c>
      <c r="N20" s="73">
        <v>34440</v>
      </c>
      <c r="O20" s="73">
        <v>0</v>
      </c>
      <c r="P20" s="73">
        <v>14000</v>
      </c>
      <c r="Q20" s="73">
        <v>3775</v>
      </c>
      <c r="R20" s="73">
        <v>500</v>
      </c>
      <c r="S20" s="73">
        <v>1000</v>
      </c>
      <c r="T20" s="74">
        <v>155424</v>
      </c>
      <c r="U20" s="74">
        <v>123049</v>
      </c>
      <c r="V20" s="75">
        <v>32375</v>
      </c>
      <c r="W20" s="71">
        <v>0.26310656730245674</v>
      </c>
      <c r="X20" s="71"/>
      <c r="Y20" s="51"/>
      <c r="Z20" s="50"/>
    </row>
    <row r="21" spans="1:26" ht="12" customHeight="1" x14ac:dyDescent="0.25">
      <c r="A21" s="50">
        <v>521201</v>
      </c>
      <c r="B21" s="65">
        <v>521201</v>
      </c>
      <c r="C21" s="66" t="s">
        <v>33</v>
      </c>
      <c r="D21" s="67">
        <v>710</v>
      </c>
      <c r="E21" s="73">
        <v>45000</v>
      </c>
      <c r="F21" s="73">
        <v>0</v>
      </c>
      <c r="G21" s="73">
        <v>154000</v>
      </c>
      <c r="H21" s="73">
        <v>130000</v>
      </c>
      <c r="I21" s="73">
        <v>0</v>
      </c>
      <c r="J21" s="73">
        <v>0</v>
      </c>
      <c r="K21" s="73">
        <v>2496309.3200000003</v>
      </c>
      <c r="L21" s="78">
        <v>42000</v>
      </c>
      <c r="M21" s="73">
        <v>427900</v>
      </c>
      <c r="N21" s="73">
        <v>15938002</v>
      </c>
      <c r="O21" s="73">
        <v>25125000</v>
      </c>
      <c r="P21" s="73">
        <v>98000</v>
      </c>
      <c r="Q21" s="73">
        <v>150000</v>
      </c>
      <c r="R21" s="73">
        <v>0</v>
      </c>
      <c r="S21" s="73">
        <v>36500</v>
      </c>
      <c r="T21" s="74">
        <v>44643421.32</v>
      </c>
      <c r="U21" s="74">
        <v>18947422</v>
      </c>
      <c r="V21" s="75">
        <v>25695999.32</v>
      </c>
      <c r="W21" s="71">
        <v>1.3561739069304521</v>
      </c>
      <c r="X21" s="71"/>
      <c r="Y21" s="51"/>
      <c r="Z21" s="50"/>
    </row>
    <row r="22" spans="1:26" ht="12" customHeight="1" x14ac:dyDescent="0.25">
      <c r="A22" s="50">
        <v>521202</v>
      </c>
      <c r="B22" s="65">
        <v>521202</v>
      </c>
      <c r="C22" s="66" t="s">
        <v>34</v>
      </c>
      <c r="D22" s="67">
        <v>0</v>
      </c>
      <c r="E22" s="73">
        <v>0</v>
      </c>
      <c r="F22" s="73">
        <v>0</v>
      </c>
      <c r="G22" s="73">
        <v>0</v>
      </c>
      <c r="H22" s="73">
        <v>0</v>
      </c>
      <c r="I22" s="73">
        <v>2690000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4">
        <v>2690000</v>
      </c>
      <c r="U22" s="74">
        <v>2028181</v>
      </c>
      <c r="V22" s="75">
        <v>661819</v>
      </c>
      <c r="W22" s="71">
        <v>0.32631160631127104</v>
      </c>
      <c r="X22" s="71"/>
      <c r="Y22" s="51"/>
      <c r="Z22" s="50"/>
    </row>
    <row r="23" spans="1:26" ht="12" customHeight="1" x14ac:dyDescent="0.25">
      <c r="A23" s="50">
        <v>521203</v>
      </c>
      <c r="B23" s="65">
        <v>521203</v>
      </c>
      <c r="C23" s="66" t="s">
        <v>35</v>
      </c>
      <c r="D23" s="67">
        <v>200000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4">
        <v>200000</v>
      </c>
      <c r="U23" s="74">
        <v>289753</v>
      </c>
      <c r="V23" s="75">
        <v>-89753</v>
      </c>
      <c r="W23" s="71">
        <v>-0.30975693090321754</v>
      </c>
      <c r="X23" s="71"/>
      <c r="Y23" s="51"/>
      <c r="Z23" s="50"/>
    </row>
    <row r="24" spans="1:26" ht="12" customHeight="1" x14ac:dyDescent="0.25">
      <c r="A24" s="50">
        <v>521204</v>
      </c>
      <c r="B24" s="65">
        <v>521204</v>
      </c>
      <c r="C24" s="66" t="s">
        <v>36</v>
      </c>
      <c r="D24" s="67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75000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4">
        <v>75000</v>
      </c>
      <c r="U24" s="74">
        <v>175000</v>
      </c>
      <c r="V24" s="75">
        <v>-100000</v>
      </c>
      <c r="W24" s="71">
        <v>-0.5714285714285714</v>
      </c>
      <c r="X24" s="71"/>
      <c r="Y24" s="51"/>
      <c r="Z24" s="50"/>
    </row>
    <row r="25" spans="1:26" ht="12" customHeight="1" x14ac:dyDescent="0.25">
      <c r="A25" s="50">
        <v>521205</v>
      </c>
      <c r="B25" s="65">
        <v>521205</v>
      </c>
      <c r="C25" s="66" t="s">
        <v>88</v>
      </c>
      <c r="D25" s="67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91000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4">
        <v>91000</v>
      </c>
      <c r="U25" s="74">
        <v>91000</v>
      </c>
      <c r="V25" s="75">
        <v>0</v>
      </c>
      <c r="W25" s="71">
        <v>0</v>
      </c>
      <c r="X25" s="71"/>
      <c r="Y25" s="51"/>
      <c r="Z25" s="50"/>
    </row>
    <row r="26" spans="1:26" ht="12" customHeight="1" x14ac:dyDescent="0.25">
      <c r="A26" s="50">
        <v>521207</v>
      </c>
      <c r="B26" s="65">
        <v>521207</v>
      </c>
      <c r="C26" s="66" t="s">
        <v>37</v>
      </c>
      <c r="D26" s="67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1100000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450000</v>
      </c>
      <c r="T26" s="74">
        <v>1550000</v>
      </c>
      <c r="U26" s="74">
        <v>1175000</v>
      </c>
      <c r="V26" s="75">
        <v>375000</v>
      </c>
      <c r="W26" s="71">
        <v>0.31914893617021278</v>
      </c>
      <c r="X26" s="71"/>
      <c r="Y26" s="51"/>
      <c r="Z26" s="50"/>
    </row>
    <row r="27" spans="1:26" ht="12" customHeight="1" x14ac:dyDescent="0.25">
      <c r="A27" s="50">
        <v>521208</v>
      </c>
      <c r="B27" s="65">
        <v>521208</v>
      </c>
      <c r="C27" s="66" t="s">
        <v>38</v>
      </c>
      <c r="D27" s="67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15540499</v>
      </c>
      <c r="T27" s="74">
        <v>15540499</v>
      </c>
      <c r="U27" s="74">
        <v>12223499</v>
      </c>
      <c r="V27" s="75">
        <v>3317000</v>
      </c>
      <c r="W27" s="71">
        <v>0.27136256157095445</v>
      </c>
      <c r="X27" s="71"/>
      <c r="Y27" s="51"/>
      <c r="Z27" s="50"/>
    </row>
    <row r="28" spans="1:26" ht="12" customHeight="1" x14ac:dyDescent="0.25">
      <c r="A28" s="50">
        <v>521209</v>
      </c>
      <c r="B28" s="65">
        <v>521209</v>
      </c>
      <c r="C28" s="66" t="s">
        <v>39</v>
      </c>
      <c r="D28" s="67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50142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4">
        <v>50142</v>
      </c>
      <c r="U28" s="74">
        <v>50142</v>
      </c>
      <c r="V28" s="75">
        <v>0</v>
      </c>
      <c r="W28" s="71">
        <v>0</v>
      </c>
      <c r="X28" s="71"/>
      <c r="Y28" s="51"/>
      <c r="Z28" s="50"/>
    </row>
    <row r="29" spans="1:26" ht="12" customHeight="1" x14ac:dyDescent="0.25">
      <c r="A29" s="50">
        <v>521212</v>
      </c>
      <c r="B29" s="65">
        <v>521212</v>
      </c>
      <c r="C29" s="66" t="s">
        <v>43</v>
      </c>
      <c r="D29" s="67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10683949</v>
      </c>
      <c r="P29" s="73">
        <v>33637844</v>
      </c>
      <c r="Q29" s="73">
        <v>0</v>
      </c>
      <c r="R29" s="73">
        <v>0</v>
      </c>
      <c r="S29" s="73">
        <v>109042</v>
      </c>
      <c r="T29" s="74">
        <v>44430835</v>
      </c>
      <c r="U29" s="74">
        <v>43256330</v>
      </c>
      <c r="V29" s="75">
        <v>1174505</v>
      </c>
      <c r="W29" s="71">
        <v>2.7152211017439528E-2</v>
      </c>
      <c r="X29" s="71"/>
      <c r="Y29" s="51"/>
      <c r="Z29" s="50"/>
    </row>
    <row r="30" spans="1:26" ht="12" customHeight="1" x14ac:dyDescent="0.25">
      <c r="A30" s="50">
        <v>521213</v>
      </c>
      <c r="B30" s="65">
        <v>521213</v>
      </c>
      <c r="C30" s="66" t="s">
        <v>89</v>
      </c>
      <c r="D30" s="67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26340109</v>
      </c>
      <c r="S30" s="73">
        <v>0</v>
      </c>
      <c r="T30" s="74">
        <v>26340109</v>
      </c>
      <c r="U30" s="74">
        <v>37361565</v>
      </c>
      <c r="V30" s="75">
        <v>-11021456</v>
      </c>
      <c r="W30" s="71">
        <v>-0.29499449501111635</v>
      </c>
      <c r="X30" s="71"/>
      <c r="Y30" s="51"/>
      <c r="Z30" s="50"/>
    </row>
    <row r="31" spans="1:26" ht="12" customHeight="1" x14ac:dyDescent="0.25">
      <c r="A31" s="50">
        <v>521301</v>
      </c>
      <c r="B31" s="65">
        <v>521301</v>
      </c>
      <c r="C31" s="66" t="s">
        <v>90</v>
      </c>
      <c r="D31" s="67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3352529</v>
      </c>
      <c r="S31" s="73">
        <v>0</v>
      </c>
      <c r="T31" s="74">
        <v>3352529</v>
      </c>
      <c r="U31" s="74">
        <v>35845616</v>
      </c>
      <c r="V31" s="75">
        <v>-32493087</v>
      </c>
      <c r="W31" s="71">
        <v>-0.90647310957077709</v>
      </c>
      <c r="X31" s="71"/>
      <c r="Y31" s="51"/>
      <c r="Z31" s="50"/>
    </row>
    <row r="32" spans="1:26" ht="12" customHeight="1" x14ac:dyDescent="0.25">
      <c r="B32" s="65">
        <v>522201</v>
      </c>
      <c r="C32" s="66" t="s">
        <v>91</v>
      </c>
      <c r="D32" s="67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4">
        <v>0</v>
      </c>
      <c r="U32" s="74">
        <v>675455</v>
      </c>
      <c r="V32" s="75">
        <v>-675455</v>
      </c>
      <c r="W32" s="71">
        <v>-1</v>
      </c>
      <c r="X32" s="71"/>
      <c r="Y32" s="51"/>
      <c r="Z32" s="50"/>
    </row>
    <row r="33" spans="1:26" ht="12" customHeight="1" x14ac:dyDescent="0.25">
      <c r="A33" s="50">
        <v>522202</v>
      </c>
      <c r="B33" s="65">
        <v>522202</v>
      </c>
      <c r="C33" s="66" t="s">
        <v>44</v>
      </c>
      <c r="D33" s="67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616425</v>
      </c>
      <c r="Q33" s="73">
        <v>0</v>
      </c>
      <c r="R33" s="73">
        <v>0</v>
      </c>
      <c r="S33" s="73">
        <v>0</v>
      </c>
      <c r="T33" s="74">
        <v>616425</v>
      </c>
      <c r="U33" s="74">
        <v>616425</v>
      </c>
      <c r="V33" s="75">
        <v>0</v>
      </c>
      <c r="W33" s="71">
        <v>0</v>
      </c>
      <c r="X33" s="71"/>
      <c r="Y33" s="51"/>
      <c r="Z33" s="50"/>
    </row>
    <row r="34" spans="1:26" ht="12" customHeight="1" x14ac:dyDescent="0.25">
      <c r="A34" s="50">
        <v>522203</v>
      </c>
      <c r="B34" s="65">
        <v>522203</v>
      </c>
      <c r="C34" s="66" t="s">
        <v>92</v>
      </c>
      <c r="D34" s="67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2230000</v>
      </c>
      <c r="S34" s="73">
        <v>0</v>
      </c>
      <c r="T34" s="74">
        <v>2230000</v>
      </c>
      <c r="U34" s="74">
        <v>4215000</v>
      </c>
      <c r="V34" s="75">
        <v>-1985000</v>
      </c>
      <c r="W34" s="71">
        <v>-0.47093712930011861</v>
      </c>
      <c r="X34" s="71"/>
      <c r="Y34" s="51"/>
      <c r="Z34" s="50"/>
    </row>
    <row r="35" spans="1:26" ht="12" customHeight="1" x14ac:dyDescent="0.25">
      <c r="A35" s="50">
        <v>522204</v>
      </c>
      <c r="B35" s="65">
        <v>522204</v>
      </c>
      <c r="C35" s="66" t="s">
        <v>93</v>
      </c>
      <c r="D35" s="67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5566000</v>
      </c>
      <c r="S35" s="73">
        <v>0</v>
      </c>
      <c r="T35" s="74">
        <v>5566000</v>
      </c>
      <c r="U35" s="74">
        <v>5921381</v>
      </c>
      <c r="V35" s="75">
        <v>-355381</v>
      </c>
      <c r="W35" s="71">
        <v>-6.0016573836407419E-2</v>
      </c>
      <c r="X35" s="71"/>
      <c r="Y35" s="51"/>
      <c r="Z35" s="50"/>
    </row>
    <row r="36" spans="1:26" ht="12" customHeight="1" x14ac:dyDescent="0.25">
      <c r="A36" s="50">
        <v>522205</v>
      </c>
      <c r="B36" s="65">
        <v>522205</v>
      </c>
      <c r="C36" s="66" t="s">
        <v>94</v>
      </c>
      <c r="D36" s="67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18038000</v>
      </c>
      <c r="S36" s="73">
        <v>0</v>
      </c>
      <c r="T36" s="74">
        <v>18038000</v>
      </c>
      <c r="U36" s="74">
        <v>6400198</v>
      </c>
      <c r="V36" s="75">
        <v>11637802</v>
      </c>
      <c r="W36" s="71">
        <v>1.8183503072873684</v>
      </c>
      <c r="X36" s="71"/>
      <c r="Y36" s="51"/>
      <c r="Z36" s="50"/>
    </row>
    <row r="37" spans="1:26" ht="12" customHeight="1" x14ac:dyDescent="0.25">
      <c r="A37" s="50">
        <v>522206</v>
      </c>
      <c r="B37" s="65">
        <v>522206</v>
      </c>
      <c r="C37" s="66" t="s">
        <v>95</v>
      </c>
      <c r="D37" s="67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5830000</v>
      </c>
      <c r="S37" s="73">
        <v>0</v>
      </c>
      <c r="T37" s="74">
        <v>5830000</v>
      </c>
      <c r="U37" s="74">
        <v>6275000</v>
      </c>
      <c r="V37" s="75">
        <v>-445000</v>
      </c>
      <c r="W37" s="71">
        <v>-7.091633466135458E-2</v>
      </c>
      <c r="X37" s="71"/>
      <c r="Y37" s="51"/>
      <c r="Z37" s="50"/>
    </row>
    <row r="38" spans="1:26" ht="12" customHeight="1" x14ac:dyDescent="0.25">
      <c r="A38" s="50">
        <v>522301</v>
      </c>
      <c r="B38" s="65">
        <v>522301</v>
      </c>
      <c r="C38" s="66" t="s">
        <v>45</v>
      </c>
      <c r="D38" s="67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357000</v>
      </c>
      <c r="Q38" s="73">
        <v>0</v>
      </c>
      <c r="R38" s="73">
        <v>0</v>
      </c>
      <c r="S38" s="73">
        <v>0</v>
      </c>
      <c r="T38" s="74">
        <v>357000</v>
      </c>
      <c r="U38" s="74">
        <v>340000</v>
      </c>
      <c r="V38" s="75">
        <v>17000</v>
      </c>
      <c r="W38" s="71">
        <v>0.05</v>
      </c>
      <c r="X38" s="71"/>
      <c r="Y38" s="51"/>
      <c r="Z38" s="50"/>
    </row>
    <row r="39" spans="1:26" ht="12" customHeight="1" x14ac:dyDescent="0.25">
      <c r="A39" s="50">
        <v>522302</v>
      </c>
      <c r="B39" s="65">
        <v>522302</v>
      </c>
      <c r="C39" s="66" t="s">
        <v>46</v>
      </c>
      <c r="D39" s="67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25200</v>
      </c>
      <c r="O39" s="73">
        <v>0</v>
      </c>
      <c r="P39" s="73">
        <v>45350</v>
      </c>
      <c r="Q39" s="73">
        <v>0</v>
      </c>
      <c r="R39" s="73">
        <v>0</v>
      </c>
      <c r="S39" s="73">
        <v>0</v>
      </c>
      <c r="T39" s="74">
        <v>70550</v>
      </c>
      <c r="U39" s="74">
        <v>89050</v>
      </c>
      <c r="V39" s="75">
        <v>-18500</v>
      </c>
      <c r="W39" s="71">
        <v>-0.20774845592363841</v>
      </c>
      <c r="X39" s="71"/>
      <c r="Y39" s="51"/>
      <c r="Z39" s="50"/>
    </row>
    <row r="40" spans="1:26" ht="12" customHeight="1" x14ac:dyDescent="0.25">
      <c r="A40" s="50">
        <v>523101</v>
      </c>
      <c r="B40" s="65">
        <v>523101</v>
      </c>
      <c r="C40" s="66" t="s">
        <v>70</v>
      </c>
      <c r="D40" s="67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7048478</v>
      </c>
      <c r="T40" s="74">
        <v>7048478</v>
      </c>
      <c r="U40" s="74">
        <v>7248478</v>
      </c>
      <c r="V40" s="75">
        <v>-200000</v>
      </c>
      <c r="W40" s="71">
        <v>-2.7591999313511056E-2</v>
      </c>
      <c r="X40" s="71"/>
      <c r="Y40" s="51"/>
      <c r="Z40" s="50"/>
    </row>
    <row r="41" spans="1:26" ht="12" customHeight="1" x14ac:dyDescent="0.25">
      <c r="A41" s="50">
        <v>523201</v>
      </c>
      <c r="B41" s="65">
        <v>523201</v>
      </c>
      <c r="C41" s="66" t="s">
        <v>55</v>
      </c>
      <c r="D41" s="67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18279249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4">
        <v>18279249</v>
      </c>
      <c r="U41" s="74">
        <v>15266478</v>
      </c>
      <c r="V41" s="75">
        <v>3012771</v>
      </c>
      <c r="W41" s="71">
        <v>0.19734551741403616</v>
      </c>
      <c r="X41" s="71"/>
      <c r="Y41" s="51"/>
      <c r="Z41" s="50"/>
    </row>
    <row r="42" spans="1:26" ht="12" customHeight="1" x14ac:dyDescent="0.25">
      <c r="A42" s="50">
        <v>523202</v>
      </c>
      <c r="B42" s="65">
        <v>523202</v>
      </c>
      <c r="C42" s="66" t="s">
        <v>56</v>
      </c>
      <c r="D42" s="67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1738050</v>
      </c>
      <c r="P42" s="73">
        <v>261950</v>
      </c>
      <c r="Q42" s="73">
        <v>0</v>
      </c>
      <c r="R42" s="73">
        <v>0</v>
      </c>
      <c r="S42" s="73">
        <v>0</v>
      </c>
      <c r="T42" s="74">
        <v>2000000</v>
      </c>
      <c r="U42" s="74">
        <v>2186100</v>
      </c>
      <c r="V42" s="75">
        <v>-186100</v>
      </c>
      <c r="W42" s="71">
        <v>-8.5128768125886281E-2</v>
      </c>
      <c r="X42" s="71"/>
      <c r="Y42" s="51"/>
      <c r="Z42" s="50"/>
    </row>
    <row r="43" spans="1:26" ht="12" customHeight="1" x14ac:dyDescent="0.25">
      <c r="A43" s="50">
        <v>523203</v>
      </c>
      <c r="B43" s="65">
        <v>523203</v>
      </c>
      <c r="C43" s="66" t="s">
        <v>62</v>
      </c>
      <c r="D43" s="67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44369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4">
        <v>44369</v>
      </c>
      <c r="U43" s="74">
        <v>44369</v>
      </c>
      <c r="V43" s="75">
        <v>0</v>
      </c>
      <c r="W43" s="71">
        <v>0</v>
      </c>
      <c r="X43" s="71"/>
      <c r="Y43" s="51"/>
      <c r="Z43" s="50"/>
    </row>
    <row r="44" spans="1:26" ht="12" customHeight="1" x14ac:dyDescent="0.25">
      <c r="A44" s="50">
        <v>523301</v>
      </c>
      <c r="B44" s="65">
        <v>523301</v>
      </c>
      <c r="C44" s="66" t="s">
        <v>40</v>
      </c>
      <c r="D44" s="67">
        <v>0</v>
      </c>
      <c r="E44" s="73">
        <v>0</v>
      </c>
      <c r="F44" s="73">
        <v>0</v>
      </c>
      <c r="G44" s="73">
        <v>120000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73">
        <v>0</v>
      </c>
      <c r="T44" s="74">
        <v>120000</v>
      </c>
      <c r="U44" s="74">
        <v>222000</v>
      </c>
      <c r="V44" s="75">
        <v>-102000</v>
      </c>
      <c r="W44" s="71">
        <v>-0.45945945945945948</v>
      </c>
      <c r="X44" s="71"/>
      <c r="Y44" s="51"/>
      <c r="Z44" s="50"/>
    </row>
    <row r="45" spans="1:26" ht="12" customHeight="1" x14ac:dyDescent="0.25">
      <c r="A45" s="50">
        <v>523302</v>
      </c>
      <c r="B45" s="65">
        <v>523302</v>
      </c>
      <c r="C45" s="66" t="s">
        <v>63</v>
      </c>
      <c r="D45" s="67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1618782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4">
        <v>1618782</v>
      </c>
      <c r="U45" s="74">
        <v>1618782</v>
      </c>
      <c r="V45" s="75">
        <v>0</v>
      </c>
      <c r="W45" s="71">
        <v>0</v>
      </c>
      <c r="X45" s="71"/>
      <c r="Y45" s="51"/>
      <c r="Z45" s="50"/>
    </row>
    <row r="46" spans="1:26" ht="12" customHeight="1" x14ac:dyDescent="0.25">
      <c r="A46" s="50">
        <v>523303</v>
      </c>
      <c r="B46" s="65">
        <v>523303</v>
      </c>
      <c r="C46" s="66" t="s">
        <v>64</v>
      </c>
      <c r="D46" s="67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1250499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4">
        <v>1250499</v>
      </c>
      <c r="U46" s="74">
        <v>1250499</v>
      </c>
      <c r="V46" s="75">
        <v>0</v>
      </c>
      <c r="W46" s="71">
        <v>0</v>
      </c>
      <c r="X46" s="71"/>
      <c r="Y46" s="51"/>
      <c r="Z46" s="50"/>
    </row>
    <row r="47" spans="1:26" ht="12" customHeight="1" x14ac:dyDescent="0.25">
      <c r="A47" s="50">
        <v>523304</v>
      </c>
      <c r="B47" s="65">
        <v>523304</v>
      </c>
      <c r="C47" s="66" t="s">
        <v>65</v>
      </c>
      <c r="D47" s="67">
        <v>164</v>
      </c>
      <c r="E47" s="73">
        <v>0</v>
      </c>
      <c r="F47" s="73">
        <v>0</v>
      </c>
      <c r="G47" s="73">
        <v>19000</v>
      </c>
      <c r="H47" s="73">
        <v>0</v>
      </c>
      <c r="I47" s="73">
        <v>0</v>
      </c>
      <c r="J47" s="73">
        <v>117740</v>
      </c>
      <c r="K47" s="73">
        <v>1208016.2</v>
      </c>
      <c r="L47" s="73">
        <v>0</v>
      </c>
      <c r="M47" s="73">
        <v>0</v>
      </c>
      <c r="N47" s="73">
        <v>250000</v>
      </c>
      <c r="O47" s="73">
        <v>0</v>
      </c>
      <c r="P47" s="73">
        <v>0</v>
      </c>
      <c r="Q47" s="73">
        <v>0</v>
      </c>
      <c r="R47" s="73">
        <v>0</v>
      </c>
      <c r="S47" s="73">
        <v>5080</v>
      </c>
      <c r="T47" s="74">
        <v>1600000.2</v>
      </c>
      <c r="U47" s="74">
        <v>1624767</v>
      </c>
      <c r="V47" s="75">
        <v>-24766.800000000047</v>
      </c>
      <c r="W47" s="71">
        <v>-1.5243293346061341E-2</v>
      </c>
      <c r="X47" s="71"/>
      <c r="Y47" s="51"/>
      <c r="Z47" s="50"/>
    </row>
    <row r="48" spans="1:26" ht="12" customHeight="1" x14ac:dyDescent="0.25">
      <c r="A48" s="50">
        <v>523305</v>
      </c>
      <c r="B48" s="65">
        <v>523305</v>
      </c>
      <c r="C48" s="66" t="s">
        <v>71</v>
      </c>
      <c r="D48" s="67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54678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4">
        <v>54678</v>
      </c>
      <c r="U48" s="74">
        <v>54678</v>
      </c>
      <c r="V48" s="75">
        <v>0</v>
      </c>
      <c r="W48" s="71">
        <v>0</v>
      </c>
      <c r="X48" s="71"/>
      <c r="Y48" s="51"/>
      <c r="Z48" s="50"/>
    </row>
    <row r="49" spans="1:26" ht="12" customHeight="1" x14ac:dyDescent="0.25">
      <c r="A49" s="50">
        <v>523401</v>
      </c>
      <c r="B49" s="65">
        <v>523401</v>
      </c>
      <c r="C49" s="66" t="s">
        <v>66</v>
      </c>
      <c r="D49" s="67">
        <v>2900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5931</v>
      </c>
      <c r="L49" s="73">
        <v>0</v>
      </c>
      <c r="M49" s="73">
        <v>6186</v>
      </c>
      <c r="N49" s="73">
        <v>9983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4">
        <v>25000</v>
      </c>
      <c r="U49" s="74">
        <v>199911</v>
      </c>
      <c r="V49" s="75">
        <v>-174911</v>
      </c>
      <c r="W49" s="71">
        <v>-0.87494435023585493</v>
      </c>
      <c r="X49" s="71"/>
      <c r="Y49" s="51"/>
      <c r="Z49" s="50"/>
    </row>
    <row r="50" spans="1:26" ht="12" customHeight="1" x14ac:dyDescent="0.25">
      <c r="A50" s="50">
        <v>523402</v>
      </c>
      <c r="B50" s="65">
        <v>523402</v>
      </c>
      <c r="C50" s="66" t="s">
        <v>67</v>
      </c>
      <c r="D50" s="67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25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4">
        <v>25</v>
      </c>
      <c r="U50" s="74">
        <v>25</v>
      </c>
      <c r="V50" s="75">
        <v>0</v>
      </c>
      <c r="W50" s="71">
        <v>0</v>
      </c>
      <c r="X50" s="71"/>
      <c r="Y50" s="51"/>
      <c r="Z50" s="50"/>
    </row>
    <row r="51" spans="1:26" ht="12" customHeight="1" x14ac:dyDescent="0.25">
      <c r="A51" s="50">
        <v>523501</v>
      </c>
      <c r="B51" s="65">
        <v>523501</v>
      </c>
      <c r="C51" s="66" t="s">
        <v>72</v>
      </c>
      <c r="D51" s="67">
        <v>5826</v>
      </c>
      <c r="E51" s="73">
        <v>20000</v>
      </c>
      <c r="F51" s="73">
        <v>9926</v>
      </c>
      <c r="G51" s="73">
        <v>6500</v>
      </c>
      <c r="H51" s="73">
        <v>5000</v>
      </c>
      <c r="I51" s="73">
        <v>12869</v>
      </c>
      <c r="J51" s="73">
        <v>15620</v>
      </c>
      <c r="K51" s="73">
        <v>25822</v>
      </c>
      <c r="L51" s="73">
        <v>0</v>
      </c>
      <c r="M51" s="73">
        <v>1633</v>
      </c>
      <c r="N51" s="73">
        <v>25632</v>
      </c>
      <c r="O51" s="73">
        <v>47500</v>
      </c>
      <c r="P51" s="73">
        <v>90150</v>
      </c>
      <c r="Q51" s="73">
        <v>63200</v>
      </c>
      <c r="R51" s="73">
        <v>5000</v>
      </c>
      <c r="S51" s="73">
        <v>17726</v>
      </c>
      <c r="T51" s="74">
        <v>352404</v>
      </c>
      <c r="U51" s="74">
        <v>248175</v>
      </c>
      <c r="V51" s="75">
        <v>104229</v>
      </c>
      <c r="W51" s="71">
        <v>0.41998186763372619</v>
      </c>
      <c r="X51" s="71"/>
      <c r="Y51" s="51"/>
      <c r="Z51" s="50"/>
    </row>
    <row r="52" spans="1:26" ht="12" customHeight="1" x14ac:dyDescent="0.25">
      <c r="A52" s="50">
        <v>523601</v>
      </c>
      <c r="B52" s="65">
        <v>523601</v>
      </c>
      <c r="C52" s="66" t="s">
        <v>73</v>
      </c>
      <c r="D52" s="67">
        <v>6289</v>
      </c>
      <c r="E52" s="73">
        <v>60000</v>
      </c>
      <c r="F52" s="73">
        <v>9500</v>
      </c>
      <c r="G52" s="73">
        <v>6000</v>
      </c>
      <c r="H52" s="73">
        <v>5100</v>
      </c>
      <c r="I52" s="73">
        <v>84325</v>
      </c>
      <c r="J52" s="73">
        <v>70397.25</v>
      </c>
      <c r="K52" s="73">
        <v>15077</v>
      </c>
      <c r="L52" s="78">
        <v>1562</v>
      </c>
      <c r="M52" s="73">
        <v>475</v>
      </c>
      <c r="N52" s="73">
        <v>30008.39</v>
      </c>
      <c r="O52" s="73">
        <v>5150</v>
      </c>
      <c r="P52" s="73">
        <v>59885</v>
      </c>
      <c r="Q52" s="73">
        <v>17200</v>
      </c>
      <c r="R52" s="73">
        <v>1157</v>
      </c>
      <c r="S52" s="73">
        <v>5735</v>
      </c>
      <c r="T52" s="74">
        <v>377860.64</v>
      </c>
      <c r="U52" s="74">
        <v>315499.25</v>
      </c>
      <c r="V52" s="75">
        <v>62361.390000000014</v>
      </c>
      <c r="W52" s="71">
        <v>0.1976593922172557</v>
      </c>
      <c r="X52" s="71"/>
      <c r="Y52" s="51"/>
      <c r="Z52" s="50"/>
    </row>
    <row r="53" spans="1:26" ht="12" customHeight="1" x14ac:dyDescent="0.25">
      <c r="A53" s="50">
        <v>523701</v>
      </c>
      <c r="B53" s="65">
        <v>523701</v>
      </c>
      <c r="C53" s="66" t="s">
        <v>57</v>
      </c>
      <c r="D53" s="67">
        <v>3823</v>
      </c>
      <c r="E53" s="73">
        <v>2628</v>
      </c>
      <c r="F53" s="73">
        <v>0</v>
      </c>
      <c r="G53" s="73">
        <v>68500</v>
      </c>
      <c r="H53" s="73">
        <v>14000</v>
      </c>
      <c r="I53" s="73">
        <v>3423</v>
      </c>
      <c r="J53" s="73">
        <v>13844</v>
      </c>
      <c r="K53" s="73">
        <v>11454</v>
      </c>
      <c r="L53" s="73">
        <v>0</v>
      </c>
      <c r="M53" s="73">
        <v>1821</v>
      </c>
      <c r="N53" s="73">
        <v>34393</v>
      </c>
      <c r="O53" s="73">
        <v>86000</v>
      </c>
      <c r="P53" s="73">
        <v>71060</v>
      </c>
      <c r="Q53" s="73">
        <v>16800</v>
      </c>
      <c r="R53" s="73">
        <v>10486</v>
      </c>
      <c r="S53" s="73">
        <v>33412.520000000004</v>
      </c>
      <c r="T53" s="74">
        <v>371644.52</v>
      </c>
      <c r="U53" s="74">
        <v>288527.40000000002</v>
      </c>
      <c r="V53" s="75">
        <v>83117.119999999995</v>
      </c>
      <c r="W53" s="71">
        <v>0.28807357637437547</v>
      </c>
      <c r="X53" s="71"/>
      <c r="Y53" s="51"/>
      <c r="Z53" s="50"/>
    </row>
    <row r="54" spans="1:26" ht="12" customHeight="1" x14ac:dyDescent="0.25">
      <c r="A54" s="50">
        <v>523801</v>
      </c>
      <c r="B54" s="65">
        <v>523801</v>
      </c>
      <c r="C54" s="66" t="s">
        <v>47</v>
      </c>
      <c r="D54" s="67">
        <v>644</v>
      </c>
      <c r="E54" s="73">
        <v>0</v>
      </c>
      <c r="F54" s="73">
        <v>0</v>
      </c>
      <c r="G54" s="73">
        <v>0</v>
      </c>
      <c r="H54" s="73">
        <v>1055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22690</v>
      </c>
      <c r="Q54" s="73">
        <v>0</v>
      </c>
      <c r="R54" s="73">
        <v>667</v>
      </c>
      <c r="S54" s="73">
        <v>0</v>
      </c>
      <c r="T54" s="74">
        <v>25056</v>
      </c>
      <c r="U54" s="74">
        <v>11839</v>
      </c>
      <c r="V54" s="75">
        <v>13217</v>
      </c>
      <c r="W54" s="71">
        <v>1.1163949657910297</v>
      </c>
      <c r="X54" s="71"/>
      <c r="Y54" s="51"/>
      <c r="Z54" s="50"/>
    </row>
    <row r="55" spans="1:26" ht="12" customHeight="1" x14ac:dyDescent="0.25">
      <c r="A55" s="50">
        <v>523851</v>
      </c>
      <c r="B55" s="65">
        <v>523851</v>
      </c>
      <c r="C55" s="66" t="s">
        <v>41</v>
      </c>
      <c r="D55" s="67">
        <v>0</v>
      </c>
      <c r="E55" s="73">
        <v>0</v>
      </c>
      <c r="F55" s="73">
        <v>0</v>
      </c>
      <c r="G55" s="73">
        <v>50000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14500000</v>
      </c>
      <c r="O55" s="73">
        <v>90000</v>
      </c>
      <c r="P55" s="73">
        <v>77000</v>
      </c>
      <c r="Q55" s="73">
        <v>0</v>
      </c>
      <c r="R55" s="73">
        <v>0</v>
      </c>
      <c r="S55" s="73">
        <v>0</v>
      </c>
      <c r="T55" s="74">
        <v>14717000</v>
      </c>
      <c r="U55" s="74">
        <v>16673366</v>
      </c>
      <c r="V55" s="75">
        <v>-1956366</v>
      </c>
      <c r="W55" s="71">
        <v>-0.11733479610535749</v>
      </c>
      <c r="X55" s="71"/>
      <c r="Y55" s="51"/>
      <c r="Z55" s="50"/>
    </row>
    <row r="56" spans="1:26" ht="12" customHeight="1" x14ac:dyDescent="0.25">
      <c r="A56" s="50">
        <v>523902</v>
      </c>
      <c r="B56" s="65">
        <v>523902</v>
      </c>
      <c r="C56" s="66" t="s">
        <v>74</v>
      </c>
      <c r="D56" s="67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9800</v>
      </c>
      <c r="T56" s="74">
        <v>9800</v>
      </c>
      <c r="U56" s="74">
        <v>9800</v>
      </c>
      <c r="V56" s="75">
        <v>0</v>
      </c>
      <c r="W56" s="71">
        <v>0</v>
      </c>
      <c r="X56" s="71"/>
      <c r="Y56" s="51"/>
      <c r="Z56" s="50"/>
    </row>
    <row r="57" spans="1:26" ht="12" customHeight="1" x14ac:dyDescent="0.25">
      <c r="A57" s="50">
        <v>531101</v>
      </c>
      <c r="B57" s="65">
        <v>531101</v>
      </c>
      <c r="C57" s="66" t="s">
        <v>75</v>
      </c>
      <c r="D57" s="67">
        <v>5442</v>
      </c>
      <c r="E57" s="73">
        <v>400</v>
      </c>
      <c r="F57" s="73">
        <v>2020</v>
      </c>
      <c r="G57" s="73">
        <v>5000</v>
      </c>
      <c r="H57" s="73">
        <v>850</v>
      </c>
      <c r="I57" s="73">
        <v>42129</v>
      </c>
      <c r="J57" s="73">
        <v>5684</v>
      </c>
      <c r="K57" s="73">
        <v>5583</v>
      </c>
      <c r="L57" s="78">
        <v>246076</v>
      </c>
      <c r="M57" s="73">
        <v>883</v>
      </c>
      <c r="N57" s="73">
        <v>52971</v>
      </c>
      <c r="O57" s="73">
        <v>34200</v>
      </c>
      <c r="P57" s="73">
        <v>19600</v>
      </c>
      <c r="Q57" s="73">
        <v>30250</v>
      </c>
      <c r="R57" s="73">
        <v>2041</v>
      </c>
      <c r="S57" s="73">
        <v>9854</v>
      </c>
      <c r="T57" s="74">
        <v>462983</v>
      </c>
      <c r="U57" s="74">
        <v>475336</v>
      </c>
      <c r="V57" s="75">
        <v>-12353</v>
      </c>
      <c r="W57" s="71">
        <v>-2.5987932746520358E-2</v>
      </c>
      <c r="X57" s="71"/>
      <c r="Y57" s="51"/>
      <c r="Z57" s="50"/>
    </row>
    <row r="58" spans="1:26" ht="12" customHeight="1" x14ac:dyDescent="0.25">
      <c r="A58" s="50">
        <v>531102</v>
      </c>
      <c r="B58" s="65">
        <v>531102</v>
      </c>
      <c r="C58" s="66" t="s">
        <v>48</v>
      </c>
      <c r="D58" s="67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948</v>
      </c>
      <c r="L58" s="73">
        <v>0</v>
      </c>
      <c r="M58" s="73">
        <v>0</v>
      </c>
      <c r="N58" s="73">
        <v>0</v>
      </c>
      <c r="O58" s="73">
        <v>64000</v>
      </c>
      <c r="P58" s="73">
        <v>5905325</v>
      </c>
      <c r="Q58" s="73">
        <v>0</v>
      </c>
      <c r="R58" s="73">
        <v>0</v>
      </c>
      <c r="S58" s="73">
        <v>138214.47999999998</v>
      </c>
      <c r="T58" s="74">
        <v>6108487.4800000004</v>
      </c>
      <c r="U58" s="74">
        <v>5433628.4800000004</v>
      </c>
      <c r="V58" s="75">
        <v>674859</v>
      </c>
      <c r="W58" s="71">
        <v>0.12420043116381781</v>
      </c>
      <c r="X58" s="71"/>
      <c r="Y58" s="51"/>
      <c r="Z58" s="50"/>
    </row>
    <row r="59" spans="1:26" ht="12" customHeight="1" x14ac:dyDescent="0.25">
      <c r="A59" s="50">
        <v>531103</v>
      </c>
      <c r="B59" s="65">
        <v>531103</v>
      </c>
      <c r="C59" s="66" t="s">
        <v>58</v>
      </c>
      <c r="D59" s="67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1479285</v>
      </c>
      <c r="Q59" s="73">
        <v>0</v>
      </c>
      <c r="R59" s="73">
        <v>0</v>
      </c>
      <c r="S59" s="73">
        <v>0</v>
      </c>
      <c r="T59" s="74">
        <v>1479285</v>
      </c>
      <c r="U59" s="74">
        <v>1324400</v>
      </c>
      <c r="V59" s="75">
        <v>154885</v>
      </c>
      <c r="W59" s="71">
        <v>0.11694729688915735</v>
      </c>
      <c r="X59" s="71"/>
      <c r="Y59" s="51"/>
      <c r="Z59" s="50"/>
    </row>
    <row r="60" spans="1:26" ht="12" customHeight="1" x14ac:dyDescent="0.25">
      <c r="A60" s="50">
        <v>531105</v>
      </c>
      <c r="B60" s="65">
        <v>531105</v>
      </c>
      <c r="C60" s="66" t="s">
        <v>76</v>
      </c>
      <c r="D60" s="67">
        <v>420</v>
      </c>
      <c r="E60" s="73">
        <v>58</v>
      </c>
      <c r="F60" s="73">
        <v>1257</v>
      </c>
      <c r="G60" s="73">
        <v>483</v>
      </c>
      <c r="H60" s="73">
        <v>0</v>
      </c>
      <c r="I60" s="73">
        <v>472</v>
      </c>
      <c r="J60" s="73">
        <v>90</v>
      </c>
      <c r="K60" s="73">
        <v>332</v>
      </c>
      <c r="L60" s="73">
        <v>0</v>
      </c>
      <c r="M60" s="73">
        <v>352</v>
      </c>
      <c r="N60" s="73">
        <v>2408</v>
      </c>
      <c r="O60" s="73">
        <v>0</v>
      </c>
      <c r="P60" s="73">
        <v>400</v>
      </c>
      <c r="Q60" s="73">
        <v>215</v>
      </c>
      <c r="R60" s="73">
        <v>407</v>
      </c>
      <c r="S60" s="73">
        <v>106</v>
      </c>
      <c r="T60" s="74">
        <v>7000</v>
      </c>
      <c r="U60" s="74">
        <v>12842</v>
      </c>
      <c r="V60" s="75">
        <v>-5842</v>
      </c>
      <c r="W60" s="71">
        <v>-0.45491356486528578</v>
      </c>
      <c r="X60" s="71"/>
      <c r="Y60" s="51"/>
      <c r="Z60" s="50"/>
    </row>
    <row r="61" spans="1:26" ht="12" customHeight="1" x14ac:dyDescent="0.25">
      <c r="A61" s="50">
        <v>531106</v>
      </c>
      <c r="B61" s="65">
        <v>531106</v>
      </c>
      <c r="C61" s="66" t="s">
        <v>96</v>
      </c>
      <c r="D61" s="67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1888500</v>
      </c>
      <c r="P61" s="73">
        <v>0</v>
      </c>
      <c r="Q61" s="73">
        <v>0</v>
      </c>
      <c r="R61" s="73">
        <v>0</v>
      </c>
      <c r="S61" s="73">
        <v>0</v>
      </c>
      <c r="T61" s="74">
        <v>1888500</v>
      </c>
      <c r="U61" s="74">
        <v>1888500</v>
      </c>
      <c r="V61" s="75">
        <v>0</v>
      </c>
      <c r="W61" s="71">
        <v>0</v>
      </c>
      <c r="X61" s="71"/>
      <c r="Y61" s="51"/>
      <c r="Z61" s="50"/>
    </row>
    <row r="62" spans="1:26" ht="12" customHeight="1" x14ac:dyDescent="0.25">
      <c r="A62" s="50">
        <v>531107</v>
      </c>
      <c r="B62" s="65">
        <v>531107</v>
      </c>
      <c r="C62" s="66" t="s">
        <v>49</v>
      </c>
      <c r="D62" s="67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2010000</v>
      </c>
      <c r="Q62" s="73">
        <v>0</v>
      </c>
      <c r="R62" s="73">
        <v>0</v>
      </c>
      <c r="S62" s="73">
        <v>0</v>
      </c>
      <c r="T62" s="74">
        <v>2010000</v>
      </c>
      <c r="U62" s="74">
        <v>2010000</v>
      </c>
      <c r="V62" s="75">
        <v>0</v>
      </c>
      <c r="W62" s="71">
        <v>0</v>
      </c>
      <c r="X62" s="71"/>
      <c r="Y62" s="51"/>
      <c r="Z62" s="50"/>
    </row>
    <row r="63" spans="1:26" ht="12" customHeight="1" x14ac:dyDescent="0.25">
      <c r="A63" s="50">
        <v>531211</v>
      </c>
      <c r="B63" s="65">
        <v>531211</v>
      </c>
      <c r="C63" s="66" t="s">
        <v>50</v>
      </c>
      <c r="D63" s="67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3">
        <v>950000</v>
      </c>
      <c r="Q63" s="73">
        <v>0</v>
      </c>
      <c r="R63" s="73">
        <v>0</v>
      </c>
      <c r="S63" s="73">
        <v>0</v>
      </c>
      <c r="T63" s="74">
        <v>950000</v>
      </c>
      <c r="U63" s="74">
        <v>883696</v>
      </c>
      <c r="V63" s="75">
        <v>66304</v>
      </c>
      <c r="W63" s="71">
        <v>7.503032717133494E-2</v>
      </c>
      <c r="X63" s="71"/>
      <c r="Y63" s="51"/>
      <c r="Z63" s="50"/>
    </row>
    <row r="64" spans="1:26" ht="12" customHeight="1" x14ac:dyDescent="0.25">
      <c r="A64" s="50">
        <v>531221</v>
      </c>
      <c r="B64" s="65">
        <v>531221</v>
      </c>
      <c r="C64" s="66" t="s">
        <v>51</v>
      </c>
      <c r="D64" s="67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61127</v>
      </c>
      <c r="Q64" s="73">
        <v>0</v>
      </c>
      <c r="R64" s="73">
        <v>0</v>
      </c>
      <c r="S64" s="73">
        <v>0</v>
      </c>
      <c r="T64" s="74">
        <v>61127</v>
      </c>
      <c r="U64" s="74">
        <v>29108</v>
      </c>
      <c r="V64" s="75">
        <v>32019</v>
      </c>
      <c r="W64" s="71">
        <v>1.1000068709633091</v>
      </c>
      <c r="X64" s="71"/>
      <c r="Y64" s="51"/>
      <c r="Z64" s="50"/>
    </row>
    <row r="65" spans="1:26" ht="12" customHeight="1" x14ac:dyDescent="0.25">
      <c r="A65" s="50">
        <v>531231</v>
      </c>
      <c r="B65" s="65">
        <v>531231</v>
      </c>
      <c r="C65" s="66" t="s">
        <v>52</v>
      </c>
      <c r="D65" s="67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2900000</v>
      </c>
      <c r="Q65" s="73">
        <v>0</v>
      </c>
      <c r="R65" s="73">
        <v>0</v>
      </c>
      <c r="S65" s="73">
        <v>0</v>
      </c>
      <c r="T65" s="74">
        <v>2900000</v>
      </c>
      <c r="U65" s="74">
        <v>2900000</v>
      </c>
      <c r="V65" s="75">
        <v>0</v>
      </c>
      <c r="W65" s="71">
        <v>0</v>
      </c>
      <c r="X65" s="71"/>
      <c r="Y65" s="51"/>
      <c r="Z65" s="50"/>
    </row>
    <row r="66" spans="1:26" ht="12" customHeight="1" x14ac:dyDescent="0.25">
      <c r="B66" s="65">
        <v>531261</v>
      </c>
      <c r="C66" s="66" t="s">
        <v>97</v>
      </c>
      <c r="D66" s="67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4">
        <v>0</v>
      </c>
      <c r="U66" s="74">
        <v>948750</v>
      </c>
      <c r="V66" s="75">
        <v>-948750</v>
      </c>
      <c r="W66" s="71">
        <v>-1</v>
      </c>
      <c r="X66" s="71"/>
      <c r="Y66" s="51"/>
      <c r="Z66" s="50"/>
    </row>
    <row r="67" spans="1:26" ht="12" customHeight="1" x14ac:dyDescent="0.25">
      <c r="A67" s="50">
        <v>531401</v>
      </c>
      <c r="B67" s="65">
        <v>531401</v>
      </c>
      <c r="C67" s="66" t="s">
        <v>77</v>
      </c>
      <c r="D67" s="67">
        <v>0</v>
      </c>
      <c r="E67" s="73">
        <v>0</v>
      </c>
      <c r="F67" s="73">
        <v>0</v>
      </c>
      <c r="G67" s="73">
        <v>0</v>
      </c>
      <c r="H67" s="73">
        <v>250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4">
        <v>250</v>
      </c>
      <c r="U67" s="74">
        <v>250</v>
      </c>
      <c r="V67" s="75">
        <v>0</v>
      </c>
      <c r="W67" s="71">
        <v>0</v>
      </c>
      <c r="X67" s="71"/>
      <c r="Y67" s="51"/>
      <c r="Z67" s="50"/>
    </row>
    <row r="68" spans="1:26" ht="12" customHeight="1" x14ac:dyDescent="0.25">
      <c r="A68" s="50">
        <v>531501</v>
      </c>
      <c r="B68" s="65">
        <v>531501</v>
      </c>
      <c r="C68" s="66" t="s">
        <v>59</v>
      </c>
      <c r="D68" s="67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1500000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4">
        <v>1500000</v>
      </c>
      <c r="U68" s="74">
        <v>6500000</v>
      </c>
      <c r="V68" s="75">
        <v>-5000000</v>
      </c>
      <c r="W68" s="71">
        <v>-0.76923076923076927</v>
      </c>
      <c r="X68" s="71"/>
      <c r="Y68" s="51"/>
      <c r="Z68" s="50"/>
    </row>
    <row r="69" spans="1:26" ht="12" customHeight="1" x14ac:dyDescent="0.25">
      <c r="A69" s="50">
        <v>531601</v>
      </c>
      <c r="B69" s="65">
        <v>531601</v>
      </c>
      <c r="C69" s="66" t="s">
        <v>53</v>
      </c>
      <c r="D69" s="67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214922</v>
      </c>
      <c r="Q69" s="73">
        <v>0</v>
      </c>
      <c r="R69" s="73">
        <v>0</v>
      </c>
      <c r="S69" s="73">
        <v>130000</v>
      </c>
      <c r="T69" s="74">
        <v>344922</v>
      </c>
      <c r="U69" s="74">
        <v>207742</v>
      </c>
      <c r="V69" s="75">
        <v>137180</v>
      </c>
      <c r="W69" s="71">
        <v>0.66033830424276263</v>
      </c>
      <c r="X69" s="71"/>
      <c r="Y69" s="51"/>
      <c r="Z69" s="50"/>
    </row>
    <row r="70" spans="1:26" ht="12" customHeight="1" x14ac:dyDescent="0.25">
      <c r="A70" s="50">
        <v>531611</v>
      </c>
      <c r="B70" s="65">
        <v>531611</v>
      </c>
      <c r="C70" s="66" t="s">
        <v>98</v>
      </c>
      <c r="D70" s="67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1684700</v>
      </c>
      <c r="Q70" s="73">
        <v>0</v>
      </c>
      <c r="R70" s="73">
        <v>0</v>
      </c>
      <c r="S70" s="73">
        <v>0</v>
      </c>
      <c r="T70" s="74">
        <v>1684700</v>
      </c>
      <c r="U70" s="74">
        <v>572500</v>
      </c>
      <c r="V70" s="75">
        <v>1112200</v>
      </c>
      <c r="W70" s="71">
        <v>1.942707423580786</v>
      </c>
      <c r="X70" s="71"/>
      <c r="Y70" s="51"/>
      <c r="Z70" s="50"/>
    </row>
    <row r="71" spans="1:26" ht="12" customHeight="1" x14ac:dyDescent="0.25">
      <c r="A71" s="50">
        <v>531621</v>
      </c>
      <c r="B71" s="65">
        <v>531621</v>
      </c>
      <c r="C71" s="66" t="s">
        <v>99</v>
      </c>
      <c r="D71" s="67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5467700</v>
      </c>
      <c r="Q71" s="73">
        <v>0</v>
      </c>
      <c r="R71" s="73">
        <v>0</v>
      </c>
      <c r="S71" s="73">
        <v>0</v>
      </c>
      <c r="T71" s="74">
        <v>5467700</v>
      </c>
      <c r="U71" s="74">
        <v>3031000</v>
      </c>
      <c r="V71" s="75">
        <v>2436700</v>
      </c>
      <c r="W71" s="71">
        <v>0.80392609699769058</v>
      </c>
      <c r="X71" s="71"/>
      <c r="Y71" s="51"/>
      <c r="Z71" s="50"/>
    </row>
    <row r="72" spans="1:26" ht="12" customHeight="1" x14ac:dyDescent="0.25">
      <c r="A72" s="50">
        <v>531641</v>
      </c>
      <c r="B72" s="65">
        <v>531641</v>
      </c>
      <c r="C72" s="66" t="s">
        <v>100</v>
      </c>
      <c r="D72" s="67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19396500</v>
      </c>
      <c r="P72" s="73">
        <v>0</v>
      </c>
      <c r="Q72" s="73">
        <v>0</v>
      </c>
      <c r="R72" s="73">
        <v>0</v>
      </c>
      <c r="S72" s="73">
        <v>0</v>
      </c>
      <c r="T72" s="74">
        <v>19396500</v>
      </c>
      <c r="U72" s="74">
        <v>18471500</v>
      </c>
      <c r="V72" s="75">
        <v>925000</v>
      </c>
      <c r="W72" s="71">
        <v>5.0077145873372496E-2</v>
      </c>
      <c r="X72" s="71"/>
      <c r="Y72" s="51"/>
      <c r="Z72" s="50"/>
    </row>
    <row r="73" spans="1:26" ht="12" customHeight="1" x14ac:dyDescent="0.25">
      <c r="A73" s="50">
        <v>531651</v>
      </c>
      <c r="B73" s="65">
        <v>531651</v>
      </c>
      <c r="C73" s="66" t="s">
        <v>60</v>
      </c>
      <c r="D73" s="67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40679813</v>
      </c>
      <c r="P73" s="73">
        <v>0</v>
      </c>
      <c r="Q73" s="73">
        <v>0</v>
      </c>
      <c r="R73" s="73">
        <v>0</v>
      </c>
      <c r="S73" s="73">
        <v>0</v>
      </c>
      <c r="T73" s="74">
        <v>40679813</v>
      </c>
      <c r="U73" s="74">
        <v>20470313.640000001</v>
      </c>
      <c r="V73" s="75">
        <v>20209499.359999999</v>
      </c>
      <c r="W73" s="71">
        <v>0.98725890161788443</v>
      </c>
      <c r="X73" s="71"/>
      <c r="Y73" s="51"/>
      <c r="Z73" s="50"/>
    </row>
    <row r="74" spans="1:26" ht="12" customHeight="1" x14ac:dyDescent="0.25">
      <c r="A74" s="50">
        <v>531701</v>
      </c>
      <c r="B74" s="65">
        <v>531701</v>
      </c>
      <c r="C74" s="66" t="s">
        <v>54</v>
      </c>
      <c r="D74" s="67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1685</v>
      </c>
      <c r="L74" s="73">
        <v>0</v>
      </c>
      <c r="M74" s="73">
        <v>0</v>
      </c>
      <c r="N74" s="73">
        <v>40499</v>
      </c>
      <c r="O74" s="73">
        <v>0</v>
      </c>
      <c r="P74" s="73">
        <v>233800</v>
      </c>
      <c r="Q74" s="73">
        <v>0</v>
      </c>
      <c r="R74" s="73">
        <v>0</v>
      </c>
      <c r="S74" s="73">
        <v>106463</v>
      </c>
      <c r="T74" s="74">
        <v>382447</v>
      </c>
      <c r="U74" s="74">
        <v>345393</v>
      </c>
      <c r="V74" s="75">
        <v>37054</v>
      </c>
      <c r="W74" s="71">
        <v>0.10728069184957426</v>
      </c>
      <c r="X74" s="71"/>
      <c r="Y74" s="51"/>
      <c r="Z74" s="50"/>
    </row>
    <row r="75" spans="1:26" ht="12" customHeight="1" x14ac:dyDescent="0.25">
      <c r="B75" s="65">
        <v>541301</v>
      </c>
      <c r="C75" s="66" t="s">
        <v>101</v>
      </c>
      <c r="D75" s="67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4">
        <v>0</v>
      </c>
      <c r="U75" s="74">
        <v>4407107</v>
      </c>
      <c r="V75" s="75">
        <v>-4407107</v>
      </c>
      <c r="W75" s="71">
        <v>-1</v>
      </c>
      <c r="X75" s="71"/>
      <c r="Y75" s="51"/>
      <c r="Z75" s="50"/>
    </row>
    <row r="76" spans="1:26" ht="12" customHeight="1" x14ac:dyDescent="0.25">
      <c r="A76" s="50">
        <v>541302</v>
      </c>
      <c r="B76" s="65">
        <v>541302</v>
      </c>
      <c r="C76" s="66" t="s">
        <v>102</v>
      </c>
      <c r="D76" s="67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11446144</v>
      </c>
      <c r="Q76" s="73">
        <v>0</v>
      </c>
      <c r="R76" s="73">
        <v>0</v>
      </c>
      <c r="S76" s="73">
        <v>0</v>
      </c>
      <c r="T76" s="74">
        <v>11446144</v>
      </c>
      <c r="U76" s="74">
        <v>3085000</v>
      </c>
      <c r="V76" s="75">
        <v>8361144</v>
      </c>
      <c r="W76" s="71">
        <v>2.7102573743922203</v>
      </c>
      <c r="X76" s="71"/>
      <c r="Y76" s="51"/>
      <c r="Z76" s="50"/>
    </row>
    <row r="77" spans="1:26" ht="12" customHeight="1" x14ac:dyDescent="0.25">
      <c r="A77" s="50">
        <v>541401</v>
      </c>
      <c r="B77" s="65">
        <v>541401</v>
      </c>
      <c r="C77" s="66" t="s">
        <v>103</v>
      </c>
      <c r="D77" s="67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5100000</v>
      </c>
      <c r="P77" s="73">
        <v>0</v>
      </c>
      <c r="Q77" s="73">
        <v>0</v>
      </c>
      <c r="R77" s="73">
        <v>188677523</v>
      </c>
      <c r="S77" s="73">
        <v>16920000</v>
      </c>
      <c r="T77" s="74">
        <v>210697523</v>
      </c>
      <c r="U77" s="74">
        <v>102689164</v>
      </c>
      <c r="V77" s="75">
        <v>108008359</v>
      </c>
      <c r="W77" s="71">
        <v>1.0517989902030949</v>
      </c>
      <c r="X77" s="71"/>
      <c r="Y77" s="51"/>
      <c r="Z77" s="50"/>
    </row>
    <row r="78" spans="1:26" ht="12" customHeight="1" x14ac:dyDescent="0.25">
      <c r="B78" s="65">
        <v>541402</v>
      </c>
      <c r="C78" s="66" t="s">
        <v>104</v>
      </c>
      <c r="D78" s="67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175000</v>
      </c>
      <c r="P78" s="73">
        <v>0</v>
      </c>
      <c r="Q78" s="73">
        <v>0</v>
      </c>
      <c r="R78" s="73">
        <v>223163</v>
      </c>
      <c r="S78" s="73">
        <v>0</v>
      </c>
      <c r="T78" s="74">
        <v>398163</v>
      </c>
      <c r="U78" s="74">
        <v>224000</v>
      </c>
      <c r="V78" s="75">
        <v>174163</v>
      </c>
      <c r="W78" s="71">
        <v>0.77751339285714283</v>
      </c>
      <c r="X78" s="71"/>
      <c r="Y78" s="51"/>
      <c r="Z78" s="50"/>
    </row>
    <row r="79" spans="1:26" ht="12" customHeight="1" x14ac:dyDescent="0.25">
      <c r="A79" s="50">
        <v>541403</v>
      </c>
      <c r="B79" s="65">
        <v>541403</v>
      </c>
      <c r="C79" s="66" t="s">
        <v>105</v>
      </c>
      <c r="D79" s="67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4">
        <v>0</v>
      </c>
      <c r="U79" s="74">
        <v>450000</v>
      </c>
      <c r="V79" s="75">
        <v>-450000</v>
      </c>
      <c r="W79" s="71">
        <v>-1</v>
      </c>
      <c r="X79" s="71"/>
      <c r="Y79" s="51"/>
      <c r="Z79" s="50"/>
    </row>
    <row r="80" spans="1:26" ht="12" customHeight="1" x14ac:dyDescent="0.25">
      <c r="A80" s="50">
        <v>573001</v>
      </c>
      <c r="B80" s="65">
        <v>573001</v>
      </c>
      <c r="C80" s="66" t="s">
        <v>78</v>
      </c>
      <c r="D80" s="67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15000</v>
      </c>
      <c r="N80" s="73">
        <v>400000</v>
      </c>
      <c r="O80" s="73">
        <v>0</v>
      </c>
      <c r="P80" s="73">
        <v>0</v>
      </c>
      <c r="Q80" s="73">
        <v>0</v>
      </c>
      <c r="R80" s="73">
        <v>0</v>
      </c>
      <c r="S80" s="73">
        <v>0</v>
      </c>
      <c r="T80" s="74">
        <v>415000</v>
      </c>
      <c r="U80" s="74">
        <v>550818</v>
      </c>
      <c r="V80" s="75">
        <v>-135818</v>
      </c>
      <c r="W80" s="71">
        <v>-0.24657509376962988</v>
      </c>
      <c r="X80" s="71"/>
      <c r="Y80" s="51"/>
      <c r="Z80" s="50"/>
    </row>
    <row r="81" spans="1:26" ht="12" customHeight="1" x14ac:dyDescent="0.25">
      <c r="A81" s="50">
        <v>573002</v>
      </c>
      <c r="B81" s="65">
        <v>573002</v>
      </c>
      <c r="C81" s="66" t="s">
        <v>61</v>
      </c>
      <c r="D81" s="67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38250000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4">
        <v>38250000</v>
      </c>
      <c r="U81" s="74">
        <v>30889110</v>
      </c>
      <c r="V81" s="75">
        <v>7360890</v>
      </c>
      <c r="W81" s="71">
        <v>0.23830048842456128</v>
      </c>
      <c r="X81" s="71"/>
      <c r="Y81" s="51"/>
      <c r="Z81" s="50"/>
    </row>
    <row r="82" spans="1:26" ht="15" customHeight="1" x14ac:dyDescent="0.25">
      <c r="A82" s="50">
        <v>173003</v>
      </c>
      <c r="B82" s="65">
        <v>173003</v>
      </c>
      <c r="C82" s="66" t="s">
        <v>106</v>
      </c>
      <c r="D82" s="67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30000</v>
      </c>
      <c r="S82" s="73">
        <v>0</v>
      </c>
      <c r="T82" s="74">
        <v>30000</v>
      </c>
      <c r="U82" s="74">
        <v>50000</v>
      </c>
      <c r="V82" s="75">
        <v>-20000</v>
      </c>
      <c r="W82" s="71">
        <v>-0.4</v>
      </c>
      <c r="X82" s="71"/>
      <c r="Y82" s="51"/>
      <c r="Z82" s="50"/>
    </row>
    <row r="83" spans="1:26" ht="18" hidden="1" customHeight="1" x14ac:dyDescent="0.25">
      <c r="A83" s="50">
        <v>173005</v>
      </c>
      <c r="B83" s="65">
        <v>173005</v>
      </c>
      <c r="C83" s="66" t="s">
        <v>107</v>
      </c>
      <c r="D83" s="73" t="s">
        <v>108</v>
      </c>
      <c r="E83" s="73" t="s">
        <v>108</v>
      </c>
      <c r="F83" s="73" t="s">
        <v>108</v>
      </c>
      <c r="G83" s="73" t="s">
        <v>108</v>
      </c>
      <c r="H83" s="73" t="s">
        <v>108</v>
      </c>
      <c r="I83" s="73" t="s">
        <v>108</v>
      </c>
      <c r="J83" s="73">
        <v>0</v>
      </c>
      <c r="K83" s="73" t="s">
        <v>108</v>
      </c>
      <c r="L83" s="80" t="s">
        <v>108</v>
      </c>
      <c r="M83" s="73" t="s">
        <v>108</v>
      </c>
      <c r="N83" s="73" t="s">
        <v>108</v>
      </c>
      <c r="O83" s="73" t="s">
        <v>108</v>
      </c>
      <c r="P83" s="73" t="s">
        <v>108</v>
      </c>
      <c r="Q83" s="73" t="s">
        <v>108</v>
      </c>
      <c r="R83" s="73">
        <v>0</v>
      </c>
      <c r="S83" s="73">
        <v>0</v>
      </c>
      <c r="T83" s="81">
        <v>0</v>
      </c>
      <c r="U83" s="70" t="s">
        <v>108</v>
      </c>
      <c r="V83" s="75">
        <v>0</v>
      </c>
      <c r="W83" s="71">
        <v>0</v>
      </c>
      <c r="X83" s="71"/>
      <c r="Y83" s="51"/>
      <c r="Z83" s="50"/>
    </row>
    <row r="84" spans="1:26" ht="9.75" hidden="1" customHeight="1" x14ac:dyDescent="0.25">
      <c r="A84" s="50">
        <v>173005</v>
      </c>
      <c r="B84" s="65">
        <v>173005</v>
      </c>
      <c r="C84" s="66" t="s">
        <v>109</v>
      </c>
      <c r="D84" s="73" t="s">
        <v>108</v>
      </c>
      <c r="E84" s="73" t="s">
        <v>108</v>
      </c>
      <c r="F84" s="73" t="s">
        <v>108</v>
      </c>
      <c r="G84" s="73" t="s">
        <v>108</v>
      </c>
      <c r="H84" s="73" t="s">
        <v>108</v>
      </c>
      <c r="I84" s="73" t="s">
        <v>108</v>
      </c>
      <c r="J84" s="73">
        <v>0</v>
      </c>
      <c r="K84" s="73" t="s">
        <v>108</v>
      </c>
      <c r="L84" s="80" t="s">
        <v>108</v>
      </c>
      <c r="M84" s="73" t="s">
        <v>108</v>
      </c>
      <c r="N84" s="73" t="s">
        <v>108</v>
      </c>
      <c r="O84" s="73" t="s">
        <v>108</v>
      </c>
      <c r="P84" s="73" t="s">
        <v>108</v>
      </c>
      <c r="Q84" s="73" t="s">
        <v>108</v>
      </c>
      <c r="R84" s="73">
        <v>0</v>
      </c>
      <c r="S84" s="73">
        <v>0</v>
      </c>
      <c r="T84" s="81">
        <v>0</v>
      </c>
      <c r="U84" s="70" t="s">
        <v>108</v>
      </c>
      <c r="V84" s="75">
        <v>0</v>
      </c>
      <c r="W84" s="71">
        <v>0</v>
      </c>
      <c r="X84" s="71"/>
      <c r="Y84" s="51"/>
      <c r="Z84" s="50"/>
    </row>
    <row r="85" spans="1:26" ht="21" hidden="1" customHeight="1" x14ac:dyDescent="0.25">
      <c r="A85" s="50">
        <v>173005</v>
      </c>
      <c r="B85" s="65">
        <v>173005</v>
      </c>
      <c r="C85" s="66" t="s">
        <v>110</v>
      </c>
      <c r="D85" s="73" t="s">
        <v>108</v>
      </c>
      <c r="E85" s="73" t="s">
        <v>108</v>
      </c>
      <c r="F85" s="73" t="s">
        <v>108</v>
      </c>
      <c r="G85" s="73" t="s">
        <v>108</v>
      </c>
      <c r="H85" s="73" t="s">
        <v>108</v>
      </c>
      <c r="I85" s="73" t="s">
        <v>108</v>
      </c>
      <c r="J85" s="73">
        <v>0</v>
      </c>
      <c r="K85" s="73" t="s">
        <v>108</v>
      </c>
      <c r="L85" s="80" t="s">
        <v>108</v>
      </c>
      <c r="M85" s="73" t="s">
        <v>108</v>
      </c>
      <c r="N85" s="73" t="s">
        <v>108</v>
      </c>
      <c r="O85" s="73" t="s">
        <v>108</v>
      </c>
      <c r="P85" s="73" t="s">
        <v>108</v>
      </c>
      <c r="Q85" s="73" t="s">
        <v>108</v>
      </c>
      <c r="R85" s="73">
        <v>0</v>
      </c>
      <c r="S85" s="73">
        <v>0</v>
      </c>
      <c r="T85" s="81">
        <v>0</v>
      </c>
      <c r="U85" s="70" t="s">
        <v>108</v>
      </c>
      <c r="V85" s="75">
        <v>0</v>
      </c>
      <c r="W85" s="71">
        <v>0</v>
      </c>
      <c r="X85" s="71"/>
      <c r="Y85" s="51"/>
      <c r="Z85" s="50"/>
    </row>
    <row r="86" spans="1:26" ht="9" hidden="1" customHeight="1" x14ac:dyDescent="0.25">
      <c r="A86" s="50">
        <v>176001</v>
      </c>
      <c r="B86" s="65">
        <v>176001</v>
      </c>
      <c r="C86" s="66" t="s">
        <v>111</v>
      </c>
      <c r="D86" s="73" t="s">
        <v>108</v>
      </c>
      <c r="E86" s="73" t="s">
        <v>108</v>
      </c>
      <c r="F86" s="73" t="s">
        <v>108</v>
      </c>
      <c r="G86" s="73" t="s">
        <v>108</v>
      </c>
      <c r="H86" s="73" t="s">
        <v>108</v>
      </c>
      <c r="I86" s="73" t="s">
        <v>108</v>
      </c>
      <c r="J86" s="73">
        <v>0</v>
      </c>
      <c r="K86" s="73" t="s">
        <v>108</v>
      </c>
      <c r="L86" s="80" t="s">
        <v>108</v>
      </c>
      <c r="M86" s="73" t="s">
        <v>108</v>
      </c>
      <c r="N86" s="73" t="s">
        <v>108</v>
      </c>
      <c r="O86" s="73" t="s">
        <v>108</v>
      </c>
      <c r="P86" s="73" t="s">
        <v>108</v>
      </c>
      <c r="Q86" s="73" t="s">
        <v>108</v>
      </c>
      <c r="R86" s="73">
        <v>0</v>
      </c>
      <c r="S86" s="73">
        <v>0</v>
      </c>
      <c r="T86" s="81">
        <v>0</v>
      </c>
      <c r="U86" s="70" t="s">
        <v>108</v>
      </c>
      <c r="V86" s="75">
        <v>0</v>
      </c>
      <c r="W86" s="71">
        <v>0</v>
      </c>
      <c r="X86" s="71"/>
      <c r="Y86" s="51"/>
      <c r="Z86" s="50"/>
    </row>
    <row r="87" spans="1:26" ht="12.75" hidden="1" customHeight="1" x14ac:dyDescent="0.25">
      <c r="A87" s="50">
        <v>176001</v>
      </c>
      <c r="B87" s="65">
        <v>176001</v>
      </c>
      <c r="C87" s="66" t="s">
        <v>112</v>
      </c>
      <c r="D87" s="73" t="s">
        <v>108</v>
      </c>
      <c r="E87" s="73" t="s">
        <v>108</v>
      </c>
      <c r="F87" s="73" t="s">
        <v>108</v>
      </c>
      <c r="G87" s="73" t="s">
        <v>108</v>
      </c>
      <c r="H87" s="73" t="s">
        <v>108</v>
      </c>
      <c r="I87" s="73" t="s">
        <v>108</v>
      </c>
      <c r="J87" s="73">
        <v>0</v>
      </c>
      <c r="K87" s="73" t="s">
        <v>108</v>
      </c>
      <c r="L87" s="80" t="s">
        <v>108</v>
      </c>
      <c r="M87" s="73" t="s">
        <v>108</v>
      </c>
      <c r="N87" s="73" t="s">
        <v>108</v>
      </c>
      <c r="O87" s="73" t="s">
        <v>108</v>
      </c>
      <c r="P87" s="73" t="s">
        <v>108</v>
      </c>
      <c r="Q87" s="73" t="s">
        <v>108</v>
      </c>
      <c r="R87" s="73">
        <v>0</v>
      </c>
      <c r="S87" s="73">
        <v>0</v>
      </c>
      <c r="T87" s="81">
        <v>0</v>
      </c>
      <c r="U87" s="70" t="s">
        <v>108</v>
      </c>
      <c r="V87" s="75">
        <v>0</v>
      </c>
      <c r="W87" s="71">
        <v>0</v>
      </c>
      <c r="X87" s="71"/>
      <c r="Y87" s="51"/>
      <c r="Z87" s="50"/>
    </row>
    <row r="88" spans="1:26" ht="0.75" customHeight="1" x14ac:dyDescent="0.25">
      <c r="A88" s="50">
        <v>176001</v>
      </c>
      <c r="B88" s="65">
        <v>176001</v>
      </c>
      <c r="C88" s="66" t="s">
        <v>113</v>
      </c>
      <c r="D88" s="73" t="s">
        <v>108</v>
      </c>
      <c r="E88" s="73" t="s">
        <v>108</v>
      </c>
      <c r="F88" s="73" t="s">
        <v>108</v>
      </c>
      <c r="G88" s="73" t="s">
        <v>108</v>
      </c>
      <c r="H88" s="73" t="s">
        <v>108</v>
      </c>
      <c r="I88" s="73" t="s">
        <v>108</v>
      </c>
      <c r="J88" s="73">
        <v>0</v>
      </c>
      <c r="K88" s="73" t="s">
        <v>108</v>
      </c>
      <c r="L88" s="80" t="s">
        <v>108</v>
      </c>
      <c r="M88" s="73" t="s">
        <v>108</v>
      </c>
      <c r="N88" s="73" t="s">
        <v>108</v>
      </c>
      <c r="O88" s="73" t="s">
        <v>108</v>
      </c>
      <c r="P88" s="73" t="s">
        <v>108</v>
      </c>
      <c r="Q88" s="73" t="s">
        <v>108</v>
      </c>
      <c r="R88" s="73">
        <v>0</v>
      </c>
      <c r="S88" s="73">
        <v>0</v>
      </c>
      <c r="T88" s="81">
        <v>0</v>
      </c>
      <c r="U88" s="70" t="s">
        <v>108</v>
      </c>
      <c r="V88" s="75">
        <v>0</v>
      </c>
      <c r="W88" s="71">
        <v>0</v>
      </c>
      <c r="X88" s="71"/>
      <c r="Y88" s="51"/>
      <c r="Z88" s="50"/>
    </row>
    <row r="89" spans="1:26" ht="4.5" customHeight="1" thickBot="1" x14ac:dyDescent="0.3">
      <c r="C89" s="82"/>
      <c r="D89" s="83"/>
      <c r="E89" s="83"/>
      <c r="F89" s="83"/>
      <c r="G89" s="83"/>
      <c r="H89" s="83"/>
      <c r="I89" s="83"/>
      <c r="J89" s="83"/>
      <c r="K89" s="83"/>
      <c r="L89" s="84"/>
      <c r="M89" s="83"/>
      <c r="N89" s="85" t="s">
        <v>108</v>
      </c>
      <c r="O89" s="83"/>
      <c r="P89" s="85" t="s">
        <v>108</v>
      </c>
      <c r="Q89" s="83"/>
      <c r="R89" s="83"/>
      <c r="S89" s="83"/>
      <c r="T89" s="83"/>
      <c r="U89" s="86"/>
      <c r="V89" s="86"/>
      <c r="W89" s="71"/>
      <c r="X89" s="71"/>
      <c r="Y89" s="51"/>
      <c r="Z89" s="50"/>
    </row>
    <row r="90" spans="1:26" ht="12" customHeight="1" thickBot="1" x14ac:dyDescent="0.3">
      <c r="C90" s="87" t="s">
        <v>82</v>
      </c>
      <c r="D90" s="88">
        <v>2176655.4816779997</v>
      </c>
      <c r="E90" s="88">
        <v>735509.64510799991</v>
      </c>
      <c r="F90" s="88">
        <v>200044.12932800001</v>
      </c>
      <c r="G90" s="88">
        <v>2260008.4015759998</v>
      </c>
      <c r="H90" s="88">
        <v>1288591.926403</v>
      </c>
      <c r="I90" s="88">
        <v>4143789.978776</v>
      </c>
      <c r="J90" s="88">
        <v>1947087.509418</v>
      </c>
      <c r="K90" s="88">
        <v>8703839.3639599998</v>
      </c>
      <c r="L90" s="89">
        <v>6485289.0299999993</v>
      </c>
      <c r="M90" s="88">
        <v>2888959.3494210001</v>
      </c>
      <c r="N90" s="88">
        <v>106370976.426653</v>
      </c>
      <c r="O90" s="88">
        <v>116314648.686334</v>
      </c>
      <c r="P90" s="88">
        <v>81442277.845460996</v>
      </c>
      <c r="Q90" s="88">
        <v>2881488.038735</v>
      </c>
      <c r="R90" s="88">
        <v>253715149.724278</v>
      </c>
      <c r="S90" s="88">
        <v>50122377.465428002</v>
      </c>
      <c r="T90" s="90">
        <v>641676693.00255704</v>
      </c>
      <c r="U90" s="90">
        <v>491652101.88624096</v>
      </c>
      <c r="V90" s="91">
        <v>150024591.11631602</v>
      </c>
      <c r="W90" s="92">
        <v>0.30514380095344101</v>
      </c>
      <c r="X90" s="93"/>
      <c r="Y90" s="51"/>
      <c r="Z90" s="50"/>
    </row>
    <row r="91" spans="1:26" ht="4.5" customHeight="1" thickTop="1" x14ac:dyDescent="0.25">
      <c r="C91" s="94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51"/>
      <c r="Z91" s="50"/>
    </row>
    <row r="92" spans="1:26" ht="4.5" customHeight="1" x14ac:dyDescent="0.25">
      <c r="C92" s="94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51"/>
      <c r="Z92" s="50"/>
    </row>
    <row r="93" spans="1:26" ht="27" hidden="1" customHeight="1" outlineLevel="1" x14ac:dyDescent="0.25">
      <c r="C93" s="94"/>
      <c r="D93" s="96"/>
      <c r="E93" s="96"/>
      <c r="F93" s="96"/>
      <c r="G93" s="79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 t="s">
        <v>114</v>
      </c>
      <c r="S93" s="96"/>
      <c r="T93" s="96"/>
      <c r="U93" s="97">
        <v>451769502.06317902</v>
      </c>
      <c r="V93" s="96"/>
      <c r="W93" s="95"/>
      <c r="X93" s="95"/>
      <c r="Y93" s="51"/>
      <c r="Z93" s="50"/>
    </row>
    <row r="94" spans="1:26" ht="27.75" hidden="1" customHeight="1" outlineLevel="1" x14ac:dyDescent="0.25">
      <c r="C94" s="94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9">
        <v>39882599.823061943</v>
      </c>
      <c r="V94" s="55"/>
      <c r="W94" s="55"/>
      <c r="X94" s="55"/>
      <c r="Y94" s="51"/>
      <c r="Z94" s="50"/>
    </row>
    <row r="95" spans="1:26" hidden="1" outlineLevel="1" x14ac:dyDescent="0.25">
      <c r="U95" s="54"/>
    </row>
    <row r="96" spans="1:26" hidden="1" outlineLevel="1" x14ac:dyDescent="0.25">
      <c r="J96" s="100"/>
      <c r="M96" s="100"/>
      <c r="O96" s="100"/>
      <c r="P96" s="100"/>
      <c r="T96" s="100"/>
      <c r="U96" s="54"/>
    </row>
    <row r="97" spans="13:22" hidden="1" outlineLevel="1" x14ac:dyDescent="0.25">
      <c r="U97" s="54"/>
    </row>
    <row r="98" spans="13:22" hidden="1" outlineLevel="1" x14ac:dyDescent="0.25">
      <c r="M98" s="100"/>
      <c r="P98" s="100"/>
      <c r="U98" s="101"/>
    </row>
    <row r="99" spans="13:22" collapsed="1" x14ac:dyDescent="0.25">
      <c r="V99" s="100"/>
    </row>
    <row r="100" spans="13:22" x14ac:dyDescent="0.25">
      <c r="T100" s="100"/>
      <c r="U100" s="54"/>
    </row>
    <row r="101" spans="13:22" x14ac:dyDescent="0.25">
      <c r="U101" s="100"/>
    </row>
    <row r="102" spans="13:22" x14ac:dyDescent="0.25">
      <c r="T102" s="100"/>
    </row>
  </sheetData>
  <conditionalFormatting sqref="D93:X94">
    <cfRule type="cellIs" dxfId="0" priority="1" operator="greater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Control 3">
          <controlPr defaultSize="0" r:id="rId5">
            <anchor moveWithCells="1">
              <from>
                <xdr:col>2</xdr:col>
                <xdr:colOff>1249680</xdr:colOff>
                <xdr:row>0</xdr:row>
                <xdr:rowOff>0</xdr:rowOff>
              </from>
              <to>
                <xdr:col>2</xdr:col>
                <xdr:colOff>2080260</xdr:colOff>
                <xdr:row>1</xdr:row>
                <xdr:rowOff>38100</xdr:rowOff>
              </to>
            </anchor>
          </controlPr>
        </control>
      </mc:Choice>
      <mc:Fallback>
        <control shapeId="2051" r:id="rId4" name="Control 3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2</xdr:col>
                <xdr:colOff>632460</xdr:colOff>
                <xdr:row>0</xdr:row>
                <xdr:rowOff>0</xdr:rowOff>
              </from>
              <to>
                <xdr:col>2</xdr:col>
                <xdr:colOff>1455420</xdr:colOff>
                <xdr:row>1</xdr:row>
                <xdr:rowOff>38100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49" r:id="rId8" name="Control 1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198120</xdr:colOff>
                <xdr:row>1</xdr:row>
                <xdr:rowOff>38100</xdr:rowOff>
              </to>
            </anchor>
          </controlPr>
        </control>
      </mc:Choice>
      <mc:Fallback>
        <control shapeId="2049" r:id="rId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OMF by Acct</vt:lpstr>
      <vt:lpstr>All Funds</vt:lpstr>
    </vt:vector>
  </TitlesOfParts>
  <Company>North Texas Tollway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Pira, Ambra</dc:creator>
  <cp:lastModifiedBy>Pira, Ambra</cp:lastModifiedBy>
  <dcterms:created xsi:type="dcterms:W3CDTF">2023-12-22T17:21:47Z</dcterms:created>
  <dcterms:modified xsi:type="dcterms:W3CDTF">2023-12-22T17:22:41Z</dcterms:modified>
</cp:coreProperties>
</file>