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3" windowWidth="15198" windowHeight="10878" activeTab="0"/>
  </bookViews>
  <sheets>
    <sheet name="CO Form " sheetId="1" r:id="rId1"/>
    <sheet name="Alphanumeric Codes" sheetId="2" r:id="rId2"/>
    <sheet name="Sheet3" sheetId="3" r:id="rId3"/>
  </sheets>
  <definedNames>
    <definedName name="_xlnm.Print_Area" localSheetId="1">'Alphanumeric Codes'!$A$1:$D$40</definedName>
    <definedName name="_xlnm.Print_Area" localSheetId="0">'CO Form '!$A$2:$I$36</definedName>
    <definedName name="Z_278A33C5_7DC7_4A7B_A494_DCDA11A7A355_.wvu.PrintArea" localSheetId="1" hidden="1">'Alphanumeric Codes'!$A$1:$D$40</definedName>
    <definedName name="Z_278A33C5_7DC7_4A7B_A494_DCDA11A7A355_.wvu.PrintArea" localSheetId="0" hidden="1">'CO Form '!$A$2:$I$36</definedName>
    <definedName name="Z_942BDFC7_F53B_487A_BC17_3320F7AAD91C_.wvu.PrintArea" localSheetId="1" hidden="1">'Alphanumeric Codes'!$A$1:$D$40</definedName>
    <definedName name="Z_942BDFC7_F53B_487A_BC17_3320F7AAD91C_.wvu.PrintArea" localSheetId="0" hidden="1">'CO Form '!$A$2:$I$36</definedName>
  </definedNames>
  <calcPr fullCalcOnLoad="1"/>
</workbook>
</file>

<file path=xl/sharedStrings.xml><?xml version="1.0" encoding="utf-8"?>
<sst xmlns="http://schemas.openxmlformats.org/spreadsheetml/2006/main" count="159" uniqueCount="138">
  <si>
    <t xml:space="preserve">Project:  </t>
  </si>
  <si>
    <t>Change Order No.:</t>
  </si>
  <si>
    <t>Date:</t>
  </si>
  <si>
    <t>Contractor:</t>
  </si>
  <si>
    <t>Additional Time Req'd:</t>
  </si>
  <si>
    <t>Days</t>
  </si>
  <si>
    <t>Participating:</t>
  </si>
  <si>
    <t>Original Contract Completion Date:</t>
  </si>
  <si>
    <t>Revised Completion Date:</t>
  </si>
  <si>
    <t>Name:</t>
  </si>
  <si>
    <t>Title:</t>
  </si>
  <si>
    <t>North Texas Tollway Authority (NTTA) Authorization</t>
  </si>
  <si>
    <t>Requested by:</t>
  </si>
  <si>
    <t>Approved by:</t>
  </si>
  <si>
    <t xml:space="preserve">Construction Manager </t>
  </si>
  <si>
    <t>Signature                                                                         Date</t>
  </si>
  <si>
    <t>Department Director       (Authorization Limit $25,000)</t>
  </si>
  <si>
    <t>Signature                                                                              Date</t>
  </si>
  <si>
    <t>Recommended for Approval</t>
  </si>
  <si>
    <t>C5 Chairman</t>
  </si>
  <si>
    <t>Assistant Executive Director (Authorization Limit $100,000)</t>
  </si>
  <si>
    <t>Executive Director</t>
  </si>
  <si>
    <t>NOTE:  Make sure to access Custom Header to insert Contract Number and Change Order Number!</t>
  </si>
  <si>
    <t>CHANGE ORDER'S REASONS(s) CODE CHART</t>
  </si>
  <si>
    <t>Design Deficiency</t>
  </si>
  <si>
    <t>1A</t>
  </si>
  <si>
    <t>Incorrect PS&amp;E (consultant design)</t>
  </si>
  <si>
    <t>1B</t>
  </si>
  <si>
    <t>Other</t>
  </si>
  <si>
    <t>Differing Site Conditions</t>
  </si>
  <si>
    <t>2A</t>
  </si>
  <si>
    <t>Dispute resolution (expense caused by conditions and/or resulting delay)</t>
  </si>
  <si>
    <t>(unforeseeable)</t>
  </si>
  <si>
    <t>2B</t>
  </si>
  <si>
    <t>Unavailable material</t>
  </si>
  <si>
    <t>2C</t>
  </si>
  <si>
    <t>New development (conditions changing after PS&amp;E completed)</t>
  </si>
  <si>
    <t>2D</t>
  </si>
  <si>
    <t>Environmental remediation</t>
  </si>
  <si>
    <t>2E</t>
  </si>
  <si>
    <t>Miscellaneous difference in site conditions (unforeseeable)(Item 9)</t>
  </si>
  <si>
    <t>2F</t>
  </si>
  <si>
    <t>Site conditions altered by an act of nature</t>
  </si>
  <si>
    <t>2G</t>
  </si>
  <si>
    <t>Unadjusted utility (unforeseeable)</t>
  </si>
  <si>
    <t>2H</t>
  </si>
  <si>
    <t>Unacquired Right-of-Way (unforeseeable)</t>
  </si>
  <si>
    <t>2I</t>
  </si>
  <si>
    <t>Additional safety needs (unforeseeable)</t>
  </si>
  <si>
    <t>2J</t>
  </si>
  <si>
    <t>Owner's Request</t>
  </si>
  <si>
    <t>3A</t>
  </si>
  <si>
    <t>Dispute resolution (not resulting from error in plans or differing site conditions)</t>
  </si>
  <si>
    <t>3B</t>
  </si>
  <si>
    <t>Public relations improvement</t>
  </si>
  <si>
    <t>3C</t>
  </si>
  <si>
    <t>Implementation of a Value Engineering finding</t>
  </si>
  <si>
    <t>3D</t>
  </si>
  <si>
    <t>Achievement of an early project completion</t>
  </si>
  <si>
    <t>3E</t>
  </si>
  <si>
    <t>Reduction of future maintenance</t>
  </si>
  <si>
    <t>3F</t>
  </si>
  <si>
    <t>Additional work desired by NTTA</t>
  </si>
  <si>
    <t>3G</t>
  </si>
  <si>
    <t>Compliance requirements of new laws and/or policies</t>
  </si>
  <si>
    <t>3H</t>
  </si>
  <si>
    <t>Cost savings opportunity discovered during construction</t>
  </si>
  <si>
    <t>3I</t>
  </si>
  <si>
    <t>Implementation of improved technology or better process</t>
  </si>
  <si>
    <t>3J</t>
  </si>
  <si>
    <t>Price adjustment on finished work (price reduced in exchange for acceptance)</t>
  </si>
  <si>
    <t>3K</t>
  </si>
  <si>
    <t>Addition of stock account or material supplied by state provision</t>
  </si>
  <si>
    <t>3L</t>
  </si>
  <si>
    <t>Revising safety work / measures desired by NTTA</t>
  </si>
  <si>
    <t>3M</t>
  </si>
  <si>
    <t>Third Party Accommodation</t>
  </si>
  <si>
    <t>4A</t>
  </si>
  <si>
    <t>Failure of a third party to meet commitment</t>
  </si>
  <si>
    <t>4B</t>
  </si>
  <si>
    <t>Third party requested work</t>
  </si>
  <si>
    <t>4C</t>
  </si>
  <si>
    <t>Compliance requirements of new laws and / or policies (impacting third party)</t>
  </si>
  <si>
    <t>4D</t>
  </si>
  <si>
    <t>Contractor Request</t>
  </si>
  <si>
    <t>5A</t>
  </si>
  <si>
    <t>Contractor exercises option to change the traffic control plan</t>
  </si>
  <si>
    <t>5B</t>
  </si>
  <si>
    <t>Contractor requested change in the sequence and / or method of work</t>
  </si>
  <si>
    <t>5C</t>
  </si>
  <si>
    <t>Payment for Partnering workshop</t>
  </si>
  <si>
    <t>5D</t>
  </si>
  <si>
    <t>Additional safety work / measures desired by the contractor</t>
  </si>
  <si>
    <t>5E</t>
  </si>
  <si>
    <t>Untimely ROW / Utilities</t>
  </si>
  <si>
    <t>6A</t>
  </si>
  <si>
    <t>Right-of-Way not clear (third party responsibility for ROW)</t>
  </si>
  <si>
    <t>6B</t>
  </si>
  <si>
    <t>Right-of-Way not clear (NTTA responsibility for ROW)</t>
  </si>
  <si>
    <t>6C</t>
  </si>
  <si>
    <t>Utilities not clear</t>
  </si>
  <si>
    <t>6D</t>
  </si>
  <si>
    <t xml:space="preserve">Description </t>
  </si>
  <si>
    <r>
      <t xml:space="preserve">Total This Change Order $ 
</t>
    </r>
    <r>
      <rPr>
        <sz val="8"/>
        <rFont val="Arial"/>
        <family val="2"/>
      </rPr>
      <t>(subject to the authorization limits described below)</t>
    </r>
  </si>
  <si>
    <t>Total Contract Cost (as Bid)</t>
  </si>
  <si>
    <t>Total Contract Changes (change orders)</t>
  </si>
  <si>
    <t>Unused/ Remaining Contract Costs</t>
  </si>
  <si>
    <t>Remaining
Costs</t>
  </si>
  <si>
    <t xml:space="preserve">Total Contract </t>
  </si>
  <si>
    <t>Contract Bid
Total</t>
  </si>
  <si>
    <t>Total Contract 
Amount</t>
  </si>
  <si>
    <t xml:space="preserve">Total Contract Incurred Cost </t>
  </si>
  <si>
    <t>The Contractor waives any and all claims for additional compensation due to any and all expenses for time, overhead and profit; or loss of compensation as a result of this change.</t>
  </si>
  <si>
    <t>Contractor Authorization</t>
  </si>
  <si>
    <t>Authorized Signature                                     Date</t>
  </si>
  <si>
    <t>Name: Elizabeth Mow, P.E.</t>
  </si>
  <si>
    <t>Name: Mark Bouma, P.E.</t>
  </si>
  <si>
    <r>
      <t xml:space="preserve">Reason for this Change Order:
</t>
    </r>
    <r>
      <rPr>
        <b/>
        <sz val="8"/>
        <rFont val="Arial"/>
        <family val="2"/>
      </rPr>
      <t>3M-</t>
    </r>
    <r>
      <rPr>
        <b/>
        <sz val="9"/>
        <rFont val="Arial"/>
        <family val="2"/>
      </rPr>
      <t xml:space="preserve">Reconciliation of Contract Costs </t>
    </r>
  </si>
  <si>
    <t xml:space="preserve">This change order provides the cost to paid-to-date quantity over/ underruns and constitutes as confirmation of final quantities to the contract. </t>
  </si>
  <si>
    <t xml:space="preserve">Name: </t>
  </si>
  <si>
    <t xml:space="preserve">Firm: </t>
  </si>
  <si>
    <t xml:space="preserve">By signing this change order, the Contractor expressly agrees that notwithstanding the "Total This Change Order" amount shown above, this Change Order authorizes only items consisting up to a total of $25,000 if signed only by the DD, up to a total of $100,000 if signed by the AED, but not the ED, and up to a total of $299,999.99 if signed by the ED.  All work specified herein consisting of more than $299,999.99 in the aggregate must be authorized by signature of the ED.  The Contractor shall not be authorized to perform work, procure materials, or otherwise expend monies in excess of the specific amount authorized, as described above, and the Contractor expressly acknowledges and agrees that if it elects to do so without NTTA authorization, the Contractor shall be incurring such costs at its own risk and without any obligation by the NTTA to compensate or reimburse the Contractor therefore.  Furthermore, the Contractor acknowledges and agrees that the NTTA provides no assurance that any items costing in excess of the amount authorized will be subsequently authorized by the NTTA. </t>
  </si>
  <si>
    <t>Final Estimate
Amount</t>
  </si>
  <si>
    <t xml:space="preserve"> Deputy Executive Director                          (Authorization Limit $299,999.99)</t>
  </si>
  <si>
    <t>Name:  Gerald Carrigan</t>
  </si>
  <si>
    <t>PD Program Controls Manager</t>
  </si>
  <si>
    <t xml:space="preserve">Contract No.: </t>
  </si>
  <si>
    <t xml:space="preserve">Address: </t>
  </si>
  <si>
    <t>Reconciliation Contract Close-out/
Final Contract Quantity Confirmation</t>
  </si>
  <si>
    <t xml:space="preserve">This Change Order shall not be effective until executed by the Contractor and the Department Director (DD), Assistant Executive Director (AED), or Executive Director (ED) of the NTTA.                                       </t>
  </si>
  <si>
    <t xml:space="preserve">Approved by: </t>
  </si>
  <si>
    <t>Recommended for Approval as to Form</t>
  </si>
  <si>
    <t>Name: Bennet King</t>
  </si>
  <si>
    <t>PD Manager of Contracts</t>
  </si>
  <si>
    <t>NTTA Manager Construction</t>
  </si>
  <si>
    <t>Assistant Department Director</t>
  </si>
  <si>
    <t>Recommended for Approval as to Budget</t>
  </si>
  <si>
    <t>Name: Richard Rutkowski</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</si>
</sst>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s>
  <fonts count="42">
    <font>
      <sz val="10"/>
      <name val="Arial"/>
      <family val="0"/>
    </font>
    <font>
      <sz val="11"/>
      <color indexed="8"/>
      <name val="Calibri"/>
      <family val="2"/>
    </font>
    <font>
      <sz val="8"/>
      <name val="Arial"/>
      <family val="2"/>
    </font>
    <font>
      <b/>
      <sz val="8"/>
      <name val="Arial"/>
      <family val="2"/>
    </font>
    <font>
      <sz val="8"/>
      <name val="Tahoma"/>
      <family val="2"/>
    </font>
    <font>
      <b/>
      <sz val="8"/>
      <color indexed="10"/>
      <name val="Arial"/>
      <family val="2"/>
    </font>
    <font>
      <b/>
      <sz val="9"/>
      <name val="Arial"/>
      <family val="2"/>
    </font>
    <font>
      <sz val="9"/>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indexed="22"/>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style="thin"/>
      <top style="thin"/>
      <bottom/>
    </border>
    <border>
      <left style="double"/>
      <right style="thin"/>
      <top style="double"/>
      <bottom/>
    </border>
    <border>
      <left style="thin"/>
      <right style="thin"/>
      <top style="double"/>
      <bottom/>
    </border>
    <border>
      <left style="thin"/>
      <right style="double"/>
      <top style="double"/>
      <bottom/>
    </border>
    <border>
      <left style="double"/>
      <right style="thin"/>
      <top/>
      <bottom style="thin"/>
    </border>
    <border>
      <left style="thin"/>
      <right style="thin"/>
      <top/>
      <bottom style="thin"/>
    </border>
    <border>
      <left style="thin"/>
      <right style="double"/>
      <top/>
      <bottom style="thin"/>
    </border>
    <border>
      <left style="double"/>
      <right style="thin"/>
      <top style="thin"/>
      <bottom/>
    </border>
    <border>
      <left style="thin"/>
      <right style="double"/>
      <top style="thin"/>
      <bottom/>
    </border>
    <border>
      <left style="double"/>
      <right style="thin"/>
      <top/>
      <bottom/>
    </border>
    <border>
      <left style="thin"/>
      <right style="double"/>
      <top/>
      <bottom/>
    </border>
    <border>
      <left style="double"/>
      <right style="thin"/>
      <top/>
      <bottom style="double"/>
    </border>
    <border>
      <left style="thin"/>
      <right style="thin"/>
      <top/>
      <bottom style="double"/>
    </border>
    <border>
      <left style="thin"/>
      <right style="double"/>
      <top/>
      <bottom style="double"/>
    </border>
    <border>
      <left style="thin"/>
      <right style="medium"/>
      <top style="medium"/>
      <bottom style="thin"/>
    </border>
    <border>
      <left style="medium"/>
      <right/>
      <top style="thin"/>
      <bottom style="medium"/>
    </border>
    <border>
      <left/>
      <right/>
      <top style="thin"/>
      <bottom style="medium"/>
    </border>
    <border>
      <left style="thin"/>
      <right style="medium"/>
      <top style="medium"/>
      <bottom style="medium"/>
    </border>
    <border>
      <left/>
      <right style="medium"/>
      <top/>
      <bottom style="thin"/>
    </border>
    <border>
      <left/>
      <right style="medium"/>
      <top style="thin"/>
      <bottom style="medium"/>
    </border>
    <border>
      <left style="medium"/>
      <right/>
      <top style="medium"/>
      <bottom style="thin"/>
    </border>
    <border>
      <left style="thin"/>
      <right/>
      <top style="medium"/>
      <bottom style="thin"/>
    </border>
    <border>
      <left/>
      <right/>
      <top style="medium"/>
      <bottom style="thin"/>
    </border>
    <border>
      <left style="medium"/>
      <right/>
      <top style="thin"/>
      <bottom style="thin"/>
    </border>
    <border>
      <left/>
      <right/>
      <top style="thin"/>
      <bottom style="thin"/>
    </border>
    <border>
      <left/>
      <right style="thin"/>
      <top style="thin"/>
      <bottom style="thin"/>
    </border>
    <border>
      <left style="thin"/>
      <right style="thin"/>
      <top style="thin"/>
      <bottom style="thin"/>
    </border>
    <border>
      <left style="medium"/>
      <right style="thin"/>
      <top style="thin"/>
      <bottom style="thin"/>
    </border>
    <border>
      <left style="thin"/>
      <right/>
      <top style="thin"/>
      <bottom style="thin"/>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medium"/>
      <bottom style="thin"/>
    </border>
    <border>
      <left/>
      <right style="thin"/>
      <top style="medium"/>
      <bottom style="thin"/>
    </border>
    <border>
      <left/>
      <right style="medium"/>
      <top style="medium"/>
      <bottom style="thin"/>
    </border>
    <border>
      <left style="medium"/>
      <right style="thin"/>
      <top/>
      <bottom style="thin"/>
    </border>
    <border>
      <left style="thin"/>
      <right style="medium"/>
      <top/>
      <bottom style="thin"/>
    </border>
    <border>
      <left style="thin"/>
      <right style="medium"/>
      <top style="thin"/>
      <bottom/>
    </border>
    <border>
      <left style="thin"/>
      <right style="medium"/>
      <top/>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right style="thin"/>
      <top style="medium"/>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medium"/>
      <right style="thin"/>
      <top/>
      <bottom style="medium"/>
    </border>
    <border>
      <left style="thin"/>
      <right style="thin"/>
      <top/>
      <bottom style="medium"/>
    </border>
    <border>
      <left style="thin"/>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28">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10" xfId="0" applyFont="1" applyBorder="1" applyAlignment="1">
      <alignment horizontal="center"/>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3" xfId="0" applyFont="1" applyBorder="1" applyAlignment="1">
      <alignment horizontal="center"/>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6" xfId="0" applyFont="1" applyBorder="1" applyAlignment="1">
      <alignment horizontal="center"/>
    </xf>
    <xf numFmtId="0" fontId="2" fillId="0" borderId="17" xfId="0" applyFont="1" applyBorder="1" applyAlignment="1">
      <alignment/>
    </xf>
    <xf numFmtId="0" fontId="2" fillId="0" borderId="18" xfId="0" applyFont="1" applyBorder="1" applyAlignment="1">
      <alignment/>
    </xf>
    <xf numFmtId="0" fontId="2" fillId="0" borderId="11" xfId="0" applyFont="1" applyBorder="1" applyAlignment="1">
      <alignment horizontal="center"/>
    </xf>
    <xf numFmtId="0" fontId="2" fillId="0" borderId="19" xfId="0" applyFont="1" applyBorder="1" applyAlignment="1">
      <alignment/>
    </xf>
    <xf numFmtId="0" fontId="2" fillId="0" borderId="20" xfId="0" applyFont="1" applyBorder="1" applyAlignment="1">
      <alignment/>
    </xf>
    <xf numFmtId="0" fontId="2" fillId="0" borderId="1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23" xfId="0" applyFont="1" applyBorder="1" applyAlignment="1">
      <alignment horizontal="center"/>
    </xf>
    <xf numFmtId="0" fontId="2" fillId="0" borderId="24" xfId="0" applyFont="1" applyBorder="1" applyAlignment="1">
      <alignment/>
    </xf>
    <xf numFmtId="0" fontId="3" fillId="0" borderId="0" xfId="0" applyFont="1" applyAlignment="1">
      <alignment/>
    </xf>
    <xf numFmtId="0" fontId="3" fillId="0" borderId="25" xfId="0" applyFont="1" applyBorder="1" applyAlignment="1">
      <alignment horizontal="center" wrapText="1"/>
    </xf>
    <xf numFmtId="0" fontId="2" fillId="0" borderId="26" xfId="0" applyFont="1" applyBorder="1" applyAlignment="1">
      <alignment/>
    </xf>
    <xf numFmtId="0" fontId="2" fillId="0" borderId="27" xfId="0" applyFont="1" applyBorder="1" applyAlignment="1">
      <alignment/>
    </xf>
    <xf numFmtId="8" fontId="3" fillId="0" borderId="28" xfId="0" applyNumberFormat="1" applyFont="1" applyBorder="1" applyAlignment="1">
      <alignment horizontal="center" vertical="center"/>
    </xf>
    <xf numFmtId="8" fontId="2" fillId="0" borderId="29" xfId="0" applyNumberFormat="1" applyFont="1" applyBorder="1" applyAlignment="1">
      <alignment/>
    </xf>
    <xf numFmtId="8" fontId="2" fillId="0" borderId="30" xfId="0" applyNumberFormat="1" applyFont="1" applyBorder="1" applyAlignment="1">
      <alignment/>
    </xf>
    <xf numFmtId="8" fontId="2" fillId="0" borderId="0" xfId="0" applyNumberFormat="1" applyFont="1" applyAlignment="1">
      <alignment/>
    </xf>
    <xf numFmtId="0" fontId="7" fillId="0" borderId="31" xfId="0" applyFont="1" applyBorder="1" applyAlignment="1">
      <alignmen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xf>
    <xf numFmtId="0" fontId="7" fillId="0" borderId="35" xfId="0" applyFont="1" applyBorder="1" applyAlignment="1">
      <alignment horizontal="left"/>
    </xf>
    <xf numFmtId="0" fontId="7" fillId="0" borderId="34" xfId="0" applyFont="1" applyBorder="1" applyAlignment="1">
      <alignment horizontal="left"/>
    </xf>
    <xf numFmtId="0" fontId="7" fillId="0" borderId="35" xfId="0" applyFont="1" applyBorder="1" applyAlignment="1">
      <alignment/>
    </xf>
    <xf numFmtId="0" fontId="7" fillId="0" borderId="35" xfId="0" applyFont="1" applyBorder="1" applyAlignment="1">
      <alignment horizontal="center"/>
    </xf>
    <xf numFmtId="0" fontId="7" fillId="0" borderId="36" xfId="0" applyFont="1" applyBorder="1" applyAlignment="1">
      <alignment/>
    </xf>
    <xf numFmtId="0" fontId="2" fillId="0" borderId="37" xfId="0" applyFont="1" applyBorder="1" applyAlignment="1">
      <alignment vertical="center" wrapText="1"/>
    </xf>
    <xf numFmtId="0" fontId="2" fillId="0" borderId="38" xfId="0" applyFont="1" applyBorder="1" applyAlignment="1">
      <alignment vertical="center"/>
    </xf>
    <xf numFmtId="0" fontId="2" fillId="0" borderId="38" xfId="0" applyFont="1" applyBorder="1" applyAlignment="1">
      <alignment vertical="center" wrapText="1"/>
    </xf>
    <xf numFmtId="8" fontId="2" fillId="0" borderId="35" xfId="0" applyNumberFormat="1" applyFont="1" applyBorder="1" applyAlignment="1">
      <alignment horizontal="right"/>
    </xf>
    <xf numFmtId="8" fontId="2" fillId="0" borderId="36" xfId="0" applyNumberFormat="1" applyFont="1" applyBorder="1" applyAlignment="1">
      <alignment horizontal="right"/>
    </xf>
    <xf numFmtId="164" fontId="7" fillId="0" borderId="35" xfId="0" applyNumberFormat="1" applyFont="1" applyBorder="1" applyAlignment="1">
      <alignment horizontal="left"/>
    </xf>
    <xf numFmtId="164" fontId="7" fillId="0" borderId="36" xfId="0" applyNumberFormat="1" applyFont="1" applyBorder="1" applyAlignment="1">
      <alignment horizontal="left"/>
    </xf>
    <xf numFmtId="0" fontId="7" fillId="0" borderId="35" xfId="0" applyFont="1" applyBorder="1" applyAlignment="1">
      <alignment horizontal="left"/>
    </xf>
    <xf numFmtId="0" fontId="7" fillId="0" borderId="36" xfId="0" applyFont="1" applyBorder="1" applyAlignment="1">
      <alignment horizontal="left"/>
    </xf>
    <xf numFmtId="0" fontId="7" fillId="0" borderId="39" xfId="0" applyFont="1" applyBorder="1" applyAlignment="1">
      <alignment horizontal="left"/>
    </xf>
    <xf numFmtId="0" fontId="7" fillId="0" borderId="40" xfId="0" applyFont="1" applyBorder="1" applyAlignment="1">
      <alignment horizontal="left"/>
    </xf>
    <xf numFmtId="0" fontId="7" fillId="0" borderId="39" xfId="0" applyFont="1" applyBorder="1" applyAlignment="1">
      <alignment/>
    </xf>
    <xf numFmtId="0" fontId="7" fillId="0" borderId="35" xfId="0" applyFont="1" applyBorder="1" applyAlignment="1">
      <alignment/>
    </xf>
    <xf numFmtId="0" fontId="7" fillId="0" borderId="40" xfId="0" applyFont="1" applyBorder="1" applyAlignment="1">
      <alignment/>
    </xf>
    <xf numFmtId="0" fontId="5" fillId="0" borderId="41" xfId="0" applyFont="1" applyBorder="1" applyAlignment="1">
      <alignment horizontal="center"/>
    </xf>
    <xf numFmtId="0" fontId="5" fillId="0" borderId="42" xfId="0" applyFont="1" applyBorder="1" applyAlignment="1">
      <alignment horizontal="center"/>
    </xf>
    <xf numFmtId="0" fontId="5" fillId="0" borderId="43" xfId="0" applyFont="1" applyBorder="1" applyAlignment="1">
      <alignment horizontal="center"/>
    </xf>
    <xf numFmtId="0" fontId="3" fillId="0" borderId="44" xfId="0" applyFont="1" applyBorder="1" applyAlignment="1">
      <alignment horizontal="center" wrapText="1"/>
    </xf>
    <xf numFmtId="0" fontId="3" fillId="0" borderId="44" xfId="0" applyFont="1" applyBorder="1" applyAlignment="1">
      <alignment horizontal="center"/>
    </xf>
    <xf numFmtId="0" fontId="3" fillId="0" borderId="31" xfId="0" applyFont="1" applyBorder="1" applyAlignment="1">
      <alignment horizontal="left"/>
    </xf>
    <xf numFmtId="0" fontId="3" fillId="0" borderId="45" xfId="0" applyFont="1" applyBorder="1" applyAlignment="1">
      <alignment horizontal="left"/>
    </xf>
    <xf numFmtId="0" fontId="6" fillId="0" borderId="33" xfId="0" applyFont="1" applyBorder="1" applyAlignment="1">
      <alignment horizontal="left" vertical="center" wrapText="1"/>
    </xf>
    <xf numFmtId="0" fontId="6" fillId="0" borderId="45" xfId="0" applyFont="1" applyBorder="1" applyAlignment="1">
      <alignment horizontal="left" vertical="center" wrapText="1"/>
    </xf>
    <xf numFmtId="0" fontId="7" fillId="0" borderId="33" xfId="0" applyFont="1" applyBorder="1" applyAlignment="1">
      <alignment horizontal="left" vertical="center" wrapText="1"/>
    </xf>
    <xf numFmtId="0" fontId="7" fillId="0" borderId="46" xfId="0" applyFont="1" applyBorder="1" applyAlignment="1">
      <alignment horizontal="left" vertical="center" wrapText="1"/>
    </xf>
    <xf numFmtId="164" fontId="7" fillId="0" borderId="40" xfId="0" applyNumberFormat="1" applyFont="1" applyBorder="1" applyAlignment="1">
      <alignment horizontal="left"/>
    </xf>
    <xf numFmtId="0" fontId="0" fillId="0" borderId="47" xfId="0" applyFont="1" applyBorder="1" applyAlignment="1">
      <alignment horizontal="left" vertical="top" wrapText="1"/>
    </xf>
    <xf numFmtId="0" fontId="0" fillId="0" borderId="16" xfId="0" applyFont="1" applyBorder="1" applyAlignment="1">
      <alignment horizontal="left" vertical="top" wrapText="1"/>
    </xf>
    <xf numFmtId="0" fontId="0" fillId="0" borderId="48" xfId="0" applyFont="1" applyBorder="1" applyAlignment="1">
      <alignment horizontal="left" vertical="top" wrapText="1"/>
    </xf>
    <xf numFmtId="0" fontId="7" fillId="0" borderId="39" xfId="0" applyFont="1" applyBorder="1" applyAlignment="1">
      <alignment/>
    </xf>
    <xf numFmtId="0" fontId="7" fillId="0" borderId="35" xfId="0" applyFont="1" applyBorder="1" applyAlignment="1">
      <alignment/>
    </xf>
    <xf numFmtId="0" fontId="7" fillId="0" borderId="40" xfId="0" applyFont="1" applyBorder="1" applyAlignment="1">
      <alignment/>
    </xf>
    <xf numFmtId="8" fontId="2" fillId="0" borderId="49" xfId="0" applyNumberFormat="1" applyFont="1" applyBorder="1" applyAlignment="1">
      <alignment/>
    </xf>
    <xf numFmtId="8" fontId="2" fillId="0" borderId="50" xfId="0" applyNumberFormat="1" applyFont="1" applyBorder="1" applyAlignment="1">
      <alignment/>
    </xf>
    <xf numFmtId="0" fontId="2" fillId="0" borderId="37" xfId="0" applyFont="1" applyBorder="1" applyAlignment="1">
      <alignment horizontal="left" vertical="center" wrapText="1"/>
    </xf>
    <xf numFmtId="0" fontId="2" fillId="0" borderId="51" xfId="0" applyFont="1" applyBorder="1" applyAlignment="1">
      <alignment horizontal="left" vertical="center" wrapText="1"/>
    </xf>
    <xf numFmtId="0" fontId="2" fillId="0" borderId="38" xfId="0" applyNumberFormat="1" applyFont="1" applyBorder="1" applyAlignment="1">
      <alignment horizontal="left" vertical="top" wrapText="1"/>
    </xf>
    <xf numFmtId="0" fontId="2" fillId="0" borderId="37" xfId="0" applyNumberFormat="1" applyFont="1" applyBorder="1" applyAlignment="1">
      <alignment horizontal="left" vertical="top" wrapText="1"/>
    </xf>
    <xf numFmtId="0" fontId="2" fillId="0" borderId="51" xfId="0" applyNumberFormat="1" applyFont="1" applyBorder="1" applyAlignment="1">
      <alignment horizontal="left" vertical="top" wrapText="1"/>
    </xf>
    <xf numFmtId="0" fontId="2" fillId="0" borderId="52" xfId="0" applyFont="1" applyBorder="1" applyAlignment="1">
      <alignment horizontal="left" vertical="top" wrapText="1"/>
    </xf>
    <xf numFmtId="0" fontId="2" fillId="0" borderId="53" xfId="0" applyFont="1" applyBorder="1" applyAlignment="1">
      <alignment horizontal="left" vertical="top" wrapText="1"/>
    </xf>
    <xf numFmtId="0" fontId="2" fillId="0" borderId="54" xfId="0" applyFont="1" applyBorder="1" applyAlignment="1">
      <alignment horizontal="left" vertical="top" wrapText="1"/>
    </xf>
    <xf numFmtId="0" fontId="2" fillId="0" borderId="34" xfId="0" applyFont="1" applyBorder="1" applyAlignment="1">
      <alignment horizontal="left"/>
    </xf>
    <xf numFmtId="0" fontId="2" fillId="0" borderId="35" xfId="0" applyFont="1" applyBorder="1" applyAlignment="1">
      <alignment horizontal="left"/>
    </xf>
    <xf numFmtId="8" fontId="2" fillId="0" borderId="27" xfId="0" applyNumberFormat="1" applyFont="1" applyBorder="1" applyAlignment="1">
      <alignment/>
    </xf>
    <xf numFmtId="0" fontId="2" fillId="0" borderId="27" xfId="0" applyFont="1" applyBorder="1" applyAlignment="1">
      <alignment/>
    </xf>
    <xf numFmtId="0" fontId="2" fillId="0" borderId="55" xfId="0" applyFont="1" applyBorder="1" applyAlignment="1">
      <alignment horizontal="left"/>
    </xf>
    <xf numFmtId="0" fontId="2" fillId="0" borderId="56" xfId="0" applyFont="1" applyBorder="1" applyAlignment="1">
      <alignment horizontal="left"/>
    </xf>
    <xf numFmtId="8" fontId="2" fillId="0" borderId="55" xfId="0" applyNumberFormat="1" applyFont="1" applyBorder="1" applyAlignment="1">
      <alignment horizontal="right"/>
    </xf>
    <xf numFmtId="8" fontId="2" fillId="0" borderId="56" xfId="0" applyNumberFormat="1" applyFont="1" applyBorder="1" applyAlignment="1">
      <alignment horizontal="right"/>
    </xf>
    <xf numFmtId="8" fontId="2" fillId="0" borderId="57" xfId="0" applyNumberFormat="1" applyFont="1" applyBorder="1" applyAlignment="1">
      <alignment horizontal="right"/>
    </xf>
    <xf numFmtId="8" fontId="2" fillId="0" borderId="58" xfId="0" applyNumberFormat="1" applyFont="1" applyBorder="1" applyAlignment="1">
      <alignment horizontal="right"/>
    </xf>
    <xf numFmtId="0" fontId="2" fillId="0" borderId="39" xfId="0" applyFont="1" applyBorder="1" applyAlignment="1">
      <alignment horizontal="left" vertical="center" wrapText="1"/>
    </xf>
    <xf numFmtId="0" fontId="2" fillId="0" borderId="36" xfId="0" applyFont="1" applyBorder="1" applyAlignment="1">
      <alignment horizontal="left" vertical="center" wrapText="1"/>
    </xf>
    <xf numFmtId="8" fontId="2" fillId="33" borderId="59" xfId="0" applyNumberFormat="1" applyFont="1" applyFill="1" applyBorder="1" applyAlignment="1">
      <alignment horizontal="right"/>
    </xf>
    <xf numFmtId="8" fontId="2" fillId="33" borderId="60" xfId="0" applyNumberFormat="1" applyFont="1" applyFill="1" applyBorder="1" applyAlignment="1">
      <alignment horizontal="right"/>
    </xf>
    <xf numFmtId="0" fontId="2" fillId="33" borderId="34" xfId="0" applyFont="1" applyFill="1" applyBorder="1" applyAlignment="1">
      <alignment horizontal="left"/>
    </xf>
    <xf numFmtId="0" fontId="2" fillId="33" borderId="35" xfId="0" applyFont="1" applyFill="1" applyBorder="1" applyAlignment="1">
      <alignment horizontal="left"/>
    </xf>
    <xf numFmtId="8" fontId="2" fillId="0" borderId="59" xfId="0" applyNumberFormat="1" applyFont="1" applyBorder="1" applyAlignment="1">
      <alignment horizontal="right"/>
    </xf>
    <xf numFmtId="8" fontId="2" fillId="0" borderId="60" xfId="0" applyNumberFormat="1" applyFont="1" applyBorder="1" applyAlignment="1">
      <alignment horizontal="right"/>
    </xf>
    <xf numFmtId="0" fontId="3" fillId="0" borderId="42" xfId="0" applyFont="1" applyBorder="1" applyAlignment="1">
      <alignment horizontal="center" vertical="center" wrapText="1"/>
    </xf>
    <xf numFmtId="0" fontId="0" fillId="0" borderId="42" xfId="0" applyBorder="1" applyAlignment="1">
      <alignment wrapText="1"/>
    </xf>
    <xf numFmtId="0" fontId="0" fillId="0" borderId="61" xfId="0" applyBorder="1" applyAlignment="1">
      <alignment wrapText="1"/>
    </xf>
    <xf numFmtId="0" fontId="2" fillId="0" borderId="47" xfId="0" applyFont="1" applyBorder="1" applyAlignment="1">
      <alignment horizontal="left" vertical="top" wrapText="1"/>
    </xf>
    <xf numFmtId="0" fontId="2" fillId="0" borderId="16" xfId="0" applyFont="1" applyBorder="1" applyAlignment="1">
      <alignment horizontal="left" vertical="top" wrapText="1"/>
    </xf>
    <xf numFmtId="0" fontId="2" fillId="0" borderId="44" xfId="0" applyFont="1" applyBorder="1" applyAlignment="1">
      <alignment horizontal="left" vertical="top" wrapText="1"/>
    </xf>
    <xf numFmtId="0" fontId="2" fillId="0" borderId="25" xfId="0" applyFont="1" applyBorder="1" applyAlignment="1">
      <alignment horizontal="left" vertical="top" wrapText="1"/>
    </xf>
    <xf numFmtId="0" fontId="3" fillId="0" borderId="62" xfId="0" applyFont="1" applyBorder="1" applyAlignment="1">
      <alignment horizontal="left"/>
    </xf>
    <xf numFmtId="0" fontId="3" fillId="0" borderId="44" xfId="0" applyFont="1" applyBorder="1" applyAlignment="1">
      <alignment horizontal="left"/>
    </xf>
    <xf numFmtId="0" fontId="3" fillId="0" borderId="25" xfId="0" applyFont="1" applyBorder="1" applyAlignment="1">
      <alignment horizontal="left"/>
    </xf>
    <xf numFmtId="0" fontId="2" fillId="0" borderId="41" xfId="0" applyFont="1" applyBorder="1" applyAlignment="1">
      <alignment horizontal="left" vertical="top" wrapText="1"/>
    </xf>
    <xf numFmtId="0" fontId="0" fillId="0" borderId="42" xfId="0" applyBorder="1" applyAlignment="1">
      <alignment horizontal="left" vertical="top" wrapText="1"/>
    </xf>
    <xf numFmtId="0" fontId="3" fillId="34" borderId="63" xfId="0" applyFont="1" applyFill="1" applyBorder="1" applyAlignment="1">
      <alignment horizontal="left"/>
    </xf>
    <xf numFmtId="0" fontId="3" fillId="34" borderId="64" xfId="0" applyFont="1" applyFill="1" applyBorder="1" applyAlignment="1">
      <alignment horizontal="left"/>
    </xf>
    <xf numFmtId="0" fontId="3" fillId="34" borderId="28" xfId="0" applyFont="1" applyFill="1" applyBorder="1" applyAlignment="1">
      <alignment horizontal="left"/>
    </xf>
    <xf numFmtId="0" fontId="2" fillId="0" borderId="65" xfId="0" applyFont="1" applyBorder="1" applyAlignment="1">
      <alignment horizontal="left" wrapText="1"/>
    </xf>
    <xf numFmtId="0" fontId="2" fillId="0" borderId="66" xfId="0" applyFont="1" applyBorder="1" applyAlignment="1">
      <alignment horizontal="left" wrapText="1"/>
    </xf>
    <xf numFmtId="0" fontId="2" fillId="0" borderId="66" xfId="0" applyFont="1" applyBorder="1" applyAlignment="1">
      <alignment horizontal="left"/>
    </xf>
    <xf numFmtId="0" fontId="2" fillId="0" borderId="67" xfId="0" applyFont="1" applyBorder="1" applyAlignment="1">
      <alignment horizontal="left"/>
    </xf>
    <xf numFmtId="0" fontId="2" fillId="0" borderId="52" xfId="0" applyFont="1" applyBorder="1" applyAlignment="1">
      <alignment horizontal="left"/>
    </xf>
    <xf numFmtId="0" fontId="2" fillId="0" borderId="53" xfId="0" applyFont="1" applyBorder="1" applyAlignment="1">
      <alignment horizontal="left"/>
    </xf>
    <xf numFmtId="0" fontId="2" fillId="0" borderId="54" xfId="0" applyFont="1" applyBorder="1" applyAlignment="1">
      <alignment horizontal="left"/>
    </xf>
    <xf numFmtId="0" fontId="2" fillId="0" borderId="52" xfId="0" applyFont="1" applyBorder="1" applyAlignment="1">
      <alignment horizontal="left" wrapText="1"/>
    </xf>
    <xf numFmtId="0" fontId="2" fillId="0" borderId="53" xfId="0" applyFont="1" applyBorder="1" applyAlignment="1">
      <alignment horizontal="left" wrapText="1"/>
    </xf>
    <xf numFmtId="0" fontId="2" fillId="0" borderId="35" xfId="0" applyFont="1" applyBorder="1" applyAlignment="1">
      <alignment horizontal="left" vertical="center" wrapText="1"/>
    </xf>
    <xf numFmtId="0" fontId="2" fillId="0" borderId="37" xfId="0" applyFont="1" applyBorder="1" applyAlignment="1">
      <alignment horizontal="left" vertical="center"/>
    </xf>
    <xf numFmtId="0" fontId="2" fillId="0" borderId="51" xfId="0" applyFont="1" applyBorder="1" applyAlignment="1">
      <alignment horizontal="left" vertical="center"/>
    </xf>
    <xf numFmtId="0" fontId="8"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6"/>
  <sheetViews>
    <sheetView tabSelected="1" view="pageLayout" zoomScaleSheetLayoutView="100" workbookViewId="0" topLeftCell="A1">
      <selection activeCell="J7" sqref="J7"/>
    </sheetView>
  </sheetViews>
  <sheetFormatPr defaultColWidth="9.140625" defaultRowHeight="12.75"/>
  <cols>
    <col min="1" max="1" width="10.7109375" style="1" customWidth="1"/>
    <col min="2" max="2" width="18.28125" style="1" customWidth="1"/>
    <col min="3" max="8" width="8.57421875" style="1" customWidth="1"/>
    <col min="9" max="9" width="14.8515625" style="1" customWidth="1"/>
    <col min="10" max="10" width="12.8515625" style="1" customWidth="1"/>
    <col min="11" max="16384" width="9.140625" style="1" customWidth="1"/>
  </cols>
  <sheetData>
    <row r="1" spans="1:9" ht="11.25" thickBot="1">
      <c r="A1" s="54" t="s">
        <v>22</v>
      </c>
      <c r="B1" s="55"/>
      <c r="C1" s="55"/>
      <c r="D1" s="55"/>
      <c r="E1" s="55"/>
      <c r="F1" s="55"/>
      <c r="G1" s="55"/>
      <c r="H1" s="55"/>
      <c r="I1" s="56"/>
    </row>
    <row r="2" spans="1:9" ht="37.5" customHeight="1">
      <c r="A2" s="31" t="s">
        <v>0</v>
      </c>
      <c r="B2" s="61"/>
      <c r="C2" s="61"/>
      <c r="D2" s="62"/>
      <c r="E2" s="32" t="s">
        <v>1</v>
      </c>
      <c r="F2" s="33"/>
      <c r="G2" s="63" t="s">
        <v>128</v>
      </c>
      <c r="H2" s="63"/>
      <c r="I2" s="64"/>
    </row>
    <row r="3" spans="1:9" ht="13.5" customHeight="1">
      <c r="A3" s="34" t="s">
        <v>2</v>
      </c>
      <c r="B3" s="45"/>
      <c r="C3" s="45"/>
      <c r="D3" s="46"/>
      <c r="E3" s="49" t="s">
        <v>126</v>
      </c>
      <c r="F3" s="47"/>
      <c r="G3" s="47"/>
      <c r="H3" s="47"/>
      <c r="I3" s="50"/>
    </row>
    <row r="4" spans="1:9" ht="13.5" customHeight="1">
      <c r="A4" s="34" t="s">
        <v>3</v>
      </c>
      <c r="B4" s="47"/>
      <c r="C4" s="47"/>
      <c r="D4" s="48"/>
      <c r="E4" s="51" t="s">
        <v>127</v>
      </c>
      <c r="F4" s="52"/>
      <c r="G4" s="52"/>
      <c r="H4" s="52"/>
      <c r="I4" s="53"/>
    </row>
    <row r="5" spans="1:9" ht="12.75" customHeight="1">
      <c r="A5" s="36" t="s">
        <v>4</v>
      </c>
      <c r="B5" s="37"/>
      <c r="C5" s="38"/>
      <c r="D5" s="39" t="s">
        <v>5</v>
      </c>
      <c r="E5" s="69" t="s">
        <v>6</v>
      </c>
      <c r="F5" s="70"/>
      <c r="G5" s="70"/>
      <c r="H5" s="70"/>
      <c r="I5" s="71"/>
    </row>
    <row r="6" spans="1:9" ht="12.75" customHeight="1">
      <c r="A6" s="36" t="s">
        <v>7</v>
      </c>
      <c r="B6" s="35"/>
      <c r="C6" s="45"/>
      <c r="D6" s="46"/>
      <c r="E6" s="49" t="s">
        <v>8</v>
      </c>
      <c r="F6" s="47"/>
      <c r="G6" s="47"/>
      <c r="H6" s="45"/>
      <c r="I6" s="65"/>
    </row>
    <row r="7" spans="1:9" ht="25.5" customHeight="1" thickBot="1">
      <c r="A7" s="66" t="s">
        <v>118</v>
      </c>
      <c r="B7" s="67"/>
      <c r="C7" s="67"/>
      <c r="D7" s="67"/>
      <c r="E7" s="67"/>
      <c r="F7" s="67"/>
      <c r="G7" s="67"/>
      <c r="H7" s="67"/>
      <c r="I7" s="68"/>
    </row>
    <row r="8" spans="1:13" ht="21.75" customHeight="1">
      <c r="A8" s="59" t="s">
        <v>102</v>
      </c>
      <c r="B8" s="60"/>
      <c r="C8" s="57" t="s">
        <v>109</v>
      </c>
      <c r="D8" s="58"/>
      <c r="E8" s="57" t="s">
        <v>110</v>
      </c>
      <c r="F8" s="58"/>
      <c r="G8" s="57" t="s">
        <v>122</v>
      </c>
      <c r="H8" s="58"/>
      <c r="I8" s="24" t="s">
        <v>107</v>
      </c>
      <c r="M8" s="2"/>
    </row>
    <row r="9" spans="1:13" ht="15" customHeight="1">
      <c r="A9" s="82" t="s">
        <v>104</v>
      </c>
      <c r="B9" s="83"/>
      <c r="C9" s="43">
        <v>0</v>
      </c>
      <c r="D9" s="44"/>
      <c r="E9" s="86"/>
      <c r="F9" s="87"/>
      <c r="G9" s="88"/>
      <c r="H9" s="89"/>
      <c r="I9" s="72"/>
      <c r="M9" s="2"/>
    </row>
    <row r="10" spans="1:9" ht="12.75" customHeight="1">
      <c r="A10" s="96" t="s">
        <v>105</v>
      </c>
      <c r="B10" s="97"/>
      <c r="C10" s="97"/>
      <c r="D10" s="97"/>
      <c r="E10" s="94">
        <v>0</v>
      </c>
      <c r="F10" s="95"/>
      <c r="G10" s="90"/>
      <c r="H10" s="91"/>
      <c r="I10" s="73"/>
    </row>
    <row r="11" spans="1:9" ht="12.75" customHeight="1">
      <c r="A11" s="82" t="s">
        <v>108</v>
      </c>
      <c r="B11" s="83"/>
      <c r="C11" s="83"/>
      <c r="D11" s="83"/>
      <c r="E11" s="43">
        <f>C9+E10</f>
        <v>0</v>
      </c>
      <c r="F11" s="44"/>
      <c r="G11" s="90"/>
      <c r="H11" s="91"/>
      <c r="I11" s="73"/>
    </row>
    <row r="12" spans="1:9" ht="12.75" customHeight="1">
      <c r="A12" s="82" t="s">
        <v>111</v>
      </c>
      <c r="B12" s="83"/>
      <c r="C12" s="83"/>
      <c r="D12" s="83"/>
      <c r="E12" s="83"/>
      <c r="F12" s="83"/>
      <c r="G12" s="98">
        <v>0</v>
      </c>
      <c r="H12" s="99"/>
      <c r="I12" s="73"/>
    </row>
    <row r="13" spans="1:9" ht="12.75" customHeight="1">
      <c r="A13" s="82" t="s">
        <v>106</v>
      </c>
      <c r="B13" s="83"/>
      <c r="C13" s="83"/>
      <c r="D13" s="83"/>
      <c r="E13" s="83"/>
      <c r="F13" s="83"/>
      <c r="G13" s="83"/>
      <c r="H13" s="83"/>
      <c r="I13" s="28">
        <f>-(C9+E10-G12)</f>
        <v>0</v>
      </c>
    </row>
    <row r="14" spans="1:10" ht="4.5" customHeight="1" thickBot="1">
      <c r="A14" s="25"/>
      <c r="B14" s="26"/>
      <c r="C14" s="26"/>
      <c r="D14" s="26"/>
      <c r="E14" s="84"/>
      <c r="F14" s="85"/>
      <c r="G14" s="84"/>
      <c r="H14" s="85"/>
      <c r="I14" s="29"/>
      <c r="J14" s="30"/>
    </row>
    <row r="15" spans="1:9" ht="30" customHeight="1" thickBot="1">
      <c r="A15" s="110" t="s">
        <v>117</v>
      </c>
      <c r="B15" s="111"/>
      <c r="C15" s="111"/>
      <c r="D15" s="100" t="s">
        <v>103</v>
      </c>
      <c r="E15" s="101"/>
      <c r="F15" s="101"/>
      <c r="G15" s="101"/>
      <c r="H15" s="102"/>
      <c r="I15" s="27">
        <f>I13</f>
        <v>0</v>
      </c>
    </row>
    <row r="16" spans="1:9" ht="21.75" customHeight="1">
      <c r="A16" s="103" t="s">
        <v>129</v>
      </c>
      <c r="B16" s="104"/>
      <c r="C16" s="104"/>
      <c r="D16" s="104"/>
      <c r="E16" s="104"/>
      <c r="F16" s="104"/>
      <c r="G16" s="105"/>
      <c r="H16" s="105"/>
      <c r="I16" s="106"/>
    </row>
    <row r="17" spans="1:9" ht="107.25" customHeight="1">
      <c r="A17" s="76" t="s">
        <v>121</v>
      </c>
      <c r="B17" s="77"/>
      <c r="C17" s="77"/>
      <c r="D17" s="77"/>
      <c r="E17" s="77"/>
      <c r="F17" s="77"/>
      <c r="G17" s="77"/>
      <c r="H17" s="77"/>
      <c r="I17" s="78"/>
    </row>
    <row r="18" spans="1:9" ht="24" customHeight="1" thickBot="1">
      <c r="A18" s="79" t="s">
        <v>112</v>
      </c>
      <c r="B18" s="80"/>
      <c r="C18" s="80"/>
      <c r="D18" s="80"/>
      <c r="E18" s="80"/>
      <c r="F18" s="80"/>
      <c r="G18" s="80"/>
      <c r="H18" s="80"/>
      <c r="I18" s="81"/>
    </row>
    <row r="19" spans="1:9" ht="11.25" thickBot="1">
      <c r="A19" s="112" t="s">
        <v>113</v>
      </c>
      <c r="B19" s="113"/>
      <c r="C19" s="113"/>
      <c r="D19" s="113"/>
      <c r="E19" s="113"/>
      <c r="F19" s="113"/>
      <c r="G19" s="113"/>
      <c r="H19" s="113"/>
      <c r="I19" s="114"/>
    </row>
    <row r="20" spans="1:9" ht="30" customHeight="1" thickBot="1">
      <c r="A20" s="115" t="s">
        <v>9</v>
      </c>
      <c r="B20" s="116"/>
      <c r="C20" s="116" t="s">
        <v>10</v>
      </c>
      <c r="D20" s="116"/>
      <c r="E20" s="116"/>
      <c r="F20" s="117" t="s">
        <v>114</v>
      </c>
      <c r="G20" s="117"/>
      <c r="H20" s="117"/>
      <c r="I20" s="118"/>
    </row>
    <row r="21" spans="1:9" ht="11.25" thickBot="1">
      <c r="A21" s="112" t="s">
        <v>11</v>
      </c>
      <c r="B21" s="113"/>
      <c r="C21" s="113"/>
      <c r="D21" s="113"/>
      <c r="E21" s="113"/>
      <c r="F21" s="113"/>
      <c r="G21" s="113"/>
      <c r="H21" s="113"/>
      <c r="I21" s="114"/>
    </row>
    <row r="22" spans="1:9" ht="10.5">
      <c r="A22" s="107" t="s">
        <v>12</v>
      </c>
      <c r="B22" s="108"/>
      <c r="C22" s="108"/>
      <c r="D22" s="108"/>
      <c r="E22" s="108" t="s">
        <v>18</v>
      </c>
      <c r="F22" s="108"/>
      <c r="G22" s="108"/>
      <c r="H22" s="108"/>
      <c r="I22" s="109"/>
    </row>
    <row r="23" spans="1:9" ht="33.75" customHeight="1">
      <c r="A23" s="42" t="s">
        <v>14</v>
      </c>
      <c r="B23" s="40" t="s">
        <v>119</v>
      </c>
      <c r="C23" s="92" t="s">
        <v>120</v>
      </c>
      <c r="D23" s="93"/>
      <c r="E23" s="74" t="s">
        <v>135</v>
      </c>
      <c r="F23" s="74"/>
      <c r="G23" s="74"/>
      <c r="H23" s="74" t="s">
        <v>9</v>
      </c>
      <c r="I23" s="75"/>
    </row>
    <row r="24" spans="1:9" ht="30" customHeight="1" thickBot="1">
      <c r="A24" s="122" t="s">
        <v>15</v>
      </c>
      <c r="B24" s="123"/>
      <c r="C24" s="123"/>
      <c r="D24" s="123"/>
      <c r="E24" s="120" t="s">
        <v>15</v>
      </c>
      <c r="F24" s="120"/>
      <c r="G24" s="120"/>
      <c r="H24" s="120"/>
      <c r="I24" s="121"/>
    </row>
    <row r="25" spans="1:9" ht="10.5">
      <c r="A25" s="107" t="s">
        <v>18</v>
      </c>
      <c r="B25" s="108"/>
      <c r="C25" s="108"/>
      <c r="D25" s="108"/>
      <c r="E25" s="108" t="s">
        <v>13</v>
      </c>
      <c r="F25" s="108"/>
      <c r="G25" s="108"/>
      <c r="H25" s="108"/>
      <c r="I25" s="109"/>
    </row>
    <row r="26" spans="1:9" ht="33.75" customHeight="1">
      <c r="A26" s="42" t="s">
        <v>134</v>
      </c>
      <c r="B26" s="74" t="s">
        <v>9</v>
      </c>
      <c r="C26" s="74"/>
      <c r="D26" s="74"/>
      <c r="E26" s="74" t="s">
        <v>16</v>
      </c>
      <c r="F26" s="74"/>
      <c r="G26" s="74"/>
      <c r="H26" s="74" t="s">
        <v>115</v>
      </c>
      <c r="I26" s="75"/>
    </row>
    <row r="27" spans="1:9" ht="30" customHeight="1" thickBot="1">
      <c r="A27" s="119" t="s">
        <v>17</v>
      </c>
      <c r="B27" s="120"/>
      <c r="C27" s="120"/>
      <c r="D27" s="120"/>
      <c r="E27" s="120" t="s">
        <v>15</v>
      </c>
      <c r="F27" s="120"/>
      <c r="G27" s="120"/>
      <c r="H27" s="120"/>
      <c r="I27" s="121"/>
    </row>
    <row r="28" spans="1:9" ht="10.5">
      <c r="A28" s="107" t="s">
        <v>136</v>
      </c>
      <c r="B28" s="108"/>
      <c r="C28" s="108"/>
      <c r="D28" s="108"/>
      <c r="E28" s="108" t="s">
        <v>13</v>
      </c>
      <c r="F28" s="108"/>
      <c r="G28" s="108"/>
      <c r="H28" s="108"/>
      <c r="I28" s="109"/>
    </row>
    <row r="29" spans="1:9" ht="33.75" customHeight="1">
      <c r="A29" s="42" t="s">
        <v>125</v>
      </c>
      <c r="B29" s="74" t="s">
        <v>137</v>
      </c>
      <c r="C29" s="74"/>
      <c r="D29" s="74"/>
      <c r="E29" s="74" t="s">
        <v>20</v>
      </c>
      <c r="F29" s="74"/>
      <c r="G29" s="74"/>
      <c r="H29" s="74" t="s">
        <v>115</v>
      </c>
      <c r="I29" s="75"/>
    </row>
    <row r="30" spans="1:9" ht="30" customHeight="1" thickBot="1">
      <c r="A30" s="119" t="s">
        <v>17</v>
      </c>
      <c r="B30" s="120"/>
      <c r="C30" s="120"/>
      <c r="D30" s="120"/>
      <c r="E30" s="120" t="s">
        <v>15</v>
      </c>
      <c r="F30" s="120"/>
      <c r="G30" s="120"/>
      <c r="H30" s="120"/>
      <c r="I30" s="121"/>
    </row>
    <row r="31" spans="1:9" ht="10.5">
      <c r="A31" s="107" t="s">
        <v>18</v>
      </c>
      <c r="B31" s="108"/>
      <c r="C31" s="108"/>
      <c r="D31" s="108"/>
      <c r="E31" s="108" t="s">
        <v>13</v>
      </c>
      <c r="F31" s="108"/>
      <c r="G31" s="108"/>
      <c r="H31" s="108"/>
      <c r="I31" s="109"/>
    </row>
    <row r="32" spans="1:9" ht="33.75" customHeight="1">
      <c r="A32" s="41" t="s">
        <v>19</v>
      </c>
      <c r="B32" s="92" t="s">
        <v>116</v>
      </c>
      <c r="C32" s="124"/>
      <c r="D32" s="93"/>
      <c r="E32" s="74" t="s">
        <v>123</v>
      </c>
      <c r="F32" s="74"/>
      <c r="G32" s="74"/>
      <c r="H32" s="125" t="s">
        <v>9</v>
      </c>
      <c r="I32" s="126"/>
    </row>
    <row r="33" spans="1:9" ht="30" customHeight="1" thickBot="1">
      <c r="A33" s="119" t="s">
        <v>17</v>
      </c>
      <c r="B33" s="120"/>
      <c r="C33" s="120"/>
      <c r="D33" s="120"/>
      <c r="E33" s="120" t="s">
        <v>15</v>
      </c>
      <c r="F33" s="120"/>
      <c r="G33" s="120"/>
      <c r="H33" s="120"/>
      <c r="I33" s="121"/>
    </row>
    <row r="34" spans="1:9" ht="10.5">
      <c r="A34" s="107" t="s">
        <v>131</v>
      </c>
      <c r="B34" s="108"/>
      <c r="C34" s="108"/>
      <c r="D34" s="108"/>
      <c r="E34" s="108" t="s">
        <v>130</v>
      </c>
      <c r="F34" s="108"/>
      <c r="G34" s="108"/>
      <c r="H34" s="108"/>
      <c r="I34" s="109"/>
    </row>
    <row r="35" spans="1:9" ht="33.75" customHeight="1">
      <c r="A35" s="42" t="s">
        <v>133</v>
      </c>
      <c r="B35" s="74" t="s">
        <v>132</v>
      </c>
      <c r="C35" s="74"/>
      <c r="D35" s="74"/>
      <c r="E35" s="125" t="s">
        <v>21</v>
      </c>
      <c r="F35" s="125"/>
      <c r="G35" s="125"/>
      <c r="H35" s="125" t="s">
        <v>124</v>
      </c>
      <c r="I35" s="126"/>
    </row>
    <row r="36" spans="1:9" ht="30" customHeight="1" thickBot="1">
      <c r="A36" s="119" t="s">
        <v>17</v>
      </c>
      <c r="B36" s="120"/>
      <c r="C36" s="120"/>
      <c r="D36" s="120"/>
      <c r="E36" s="120" t="s">
        <v>15</v>
      </c>
      <c r="F36" s="120"/>
      <c r="G36" s="120"/>
      <c r="H36" s="120"/>
      <c r="I36" s="121"/>
    </row>
  </sheetData>
  <sheetProtection/>
  <mergeCells count="75">
    <mergeCell ref="B35:D35"/>
    <mergeCell ref="A36:D36"/>
    <mergeCell ref="E36:I36"/>
    <mergeCell ref="B32:D32"/>
    <mergeCell ref="E32:G32"/>
    <mergeCell ref="H32:I32"/>
    <mergeCell ref="E35:G35"/>
    <mergeCell ref="H35:I35"/>
    <mergeCell ref="A34:D34"/>
    <mergeCell ref="E34:I34"/>
    <mergeCell ref="A27:D27"/>
    <mergeCell ref="E27:I27"/>
    <mergeCell ref="B29:D29"/>
    <mergeCell ref="E29:G29"/>
    <mergeCell ref="H29:I29"/>
    <mergeCell ref="A30:D30"/>
    <mergeCell ref="E30:I30"/>
    <mergeCell ref="A28:D28"/>
    <mergeCell ref="A21:I21"/>
    <mergeCell ref="A33:D33"/>
    <mergeCell ref="E33:I33"/>
    <mergeCell ref="A24:D24"/>
    <mergeCell ref="A25:D25"/>
    <mergeCell ref="E25:I25"/>
    <mergeCell ref="E24:I24"/>
    <mergeCell ref="E28:I28"/>
    <mergeCell ref="A31:D31"/>
    <mergeCell ref="E31:I31"/>
    <mergeCell ref="G12:H12"/>
    <mergeCell ref="D15:H15"/>
    <mergeCell ref="A16:I16"/>
    <mergeCell ref="A22:D22"/>
    <mergeCell ref="E22:I22"/>
    <mergeCell ref="A15:C15"/>
    <mergeCell ref="A19:I19"/>
    <mergeCell ref="A20:B20"/>
    <mergeCell ref="C20:E20"/>
    <mergeCell ref="F20:I20"/>
    <mergeCell ref="A9:B9"/>
    <mergeCell ref="A11:D11"/>
    <mergeCell ref="E11:F11"/>
    <mergeCell ref="G9:H11"/>
    <mergeCell ref="A12:F12"/>
    <mergeCell ref="C23:D23"/>
    <mergeCell ref="E23:G23"/>
    <mergeCell ref="H23:I23"/>
    <mergeCell ref="E10:F10"/>
    <mergeCell ref="A10:D10"/>
    <mergeCell ref="I9:I12"/>
    <mergeCell ref="B26:D26"/>
    <mergeCell ref="E26:G26"/>
    <mergeCell ref="H26:I26"/>
    <mergeCell ref="A17:I17"/>
    <mergeCell ref="A18:I18"/>
    <mergeCell ref="A13:H13"/>
    <mergeCell ref="E14:F14"/>
    <mergeCell ref="G14:H14"/>
    <mergeCell ref="E9:F9"/>
    <mergeCell ref="B2:D2"/>
    <mergeCell ref="G2:I2"/>
    <mergeCell ref="E6:G6"/>
    <mergeCell ref="H6:I6"/>
    <mergeCell ref="A7:I7"/>
    <mergeCell ref="E5:I5"/>
    <mergeCell ref="C6:D6"/>
    <mergeCell ref="C9:D9"/>
    <mergeCell ref="B3:D3"/>
    <mergeCell ref="B4:D4"/>
    <mergeCell ref="E3:I3"/>
    <mergeCell ref="E4:I4"/>
    <mergeCell ref="A1:I1"/>
    <mergeCell ref="C8:D8"/>
    <mergeCell ref="E8:F8"/>
    <mergeCell ref="A8:B8"/>
    <mergeCell ref="G8:H8"/>
  </mergeCells>
  <printOptions horizontalCentered="1"/>
  <pageMargins left="0.25" right="0.25" top="1" bottom="0.5" header="0.5" footer="0.5"/>
  <pageSetup horizontalDpi="600" verticalDpi="600" orientation="portrait" r:id="rId2"/>
  <headerFooter alignWithMargins="0">
    <oddHeader xml:space="preserve">&amp;L&amp;"Arial,Bold"&amp;8CON-03-F7, Rev3
Release Date: 12/22/2016&amp;C&amp;"Arial,Bold"&amp;12North Texas Tollway Authority
Change Order&amp;R&amp;"Arial,Bold"&amp;8Contract No:           
Change Order No:
Page &amp;P of &amp;N  &amp;"Arial,Regular"&amp;10        </oddHeader>
  </headerFooter>
  <rowBreaks count="1" manualBreakCount="1">
    <brk id="30" max="8" man="1"/>
  </rowBreaks>
  <legacyDrawing r:id="rId1"/>
</worksheet>
</file>

<file path=xl/worksheets/sheet2.xml><?xml version="1.0" encoding="utf-8"?>
<worksheet xmlns="http://schemas.openxmlformats.org/spreadsheetml/2006/main" xmlns:r="http://schemas.openxmlformats.org/officeDocument/2006/relationships">
  <dimension ref="A1:I40"/>
  <sheetViews>
    <sheetView zoomScalePageLayoutView="0" workbookViewId="0" topLeftCell="A1">
      <selection activeCell="F8" sqref="F8"/>
    </sheetView>
  </sheetViews>
  <sheetFormatPr defaultColWidth="9.140625" defaultRowHeight="12.75"/>
  <cols>
    <col min="1" max="1" width="1.8515625" style="1" bestFit="1" customWidth="1"/>
    <col min="2" max="2" width="20.140625" style="1" bestFit="1" customWidth="1"/>
    <col min="3" max="3" width="9.140625" style="1" customWidth="1"/>
    <col min="4" max="4" width="56.8515625" style="1" bestFit="1" customWidth="1"/>
    <col min="5" max="16384" width="9.140625" style="1" customWidth="1"/>
  </cols>
  <sheetData>
    <row r="1" spans="1:9" ht="14.25">
      <c r="A1" s="127" t="s">
        <v>23</v>
      </c>
      <c r="B1" s="127"/>
      <c r="C1" s="127"/>
      <c r="D1" s="127"/>
      <c r="E1" s="23"/>
      <c r="F1" s="23"/>
      <c r="G1" s="23"/>
      <c r="H1" s="23"/>
      <c r="I1" s="23"/>
    </row>
    <row r="2" ht="11.25" thickBot="1"/>
    <row r="3" spans="1:4" ht="11.25" thickTop="1">
      <c r="A3" s="5">
        <v>1</v>
      </c>
      <c r="B3" s="6" t="s">
        <v>24</v>
      </c>
      <c r="C3" s="7" t="s">
        <v>25</v>
      </c>
      <c r="D3" s="8" t="s">
        <v>26</v>
      </c>
    </row>
    <row r="4" spans="1:4" ht="10.5">
      <c r="A4" s="9"/>
      <c r="B4" s="10"/>
      <c r="C4" s="11" t="s">
        <v>27</v>
      </c>
      <c r="D4" s="12" t="s">
        <v>28</v>
      </c>
    </row>
    <row r="5" spans="1:4" ht="10.5">
      <c r="A5" s="13">
        <v>2</v>
      </c>
      <c r="B5" s="4" t="s">
        <v>29</v>
      </c>
      <c r="C5" s="14" t="s">
        <v>30</v>
      </c>
      <c r="D5" s="15" t="s">
        <v>31</v>
      </c>
    </row>
    <row r="6" spans="1:4" ht="10.5">
      <c r="A6" s="16"/>
      <c r="B6" s="17" t="s">
        <v>32</v>
      </c>
      <c r="C6" s="3" t="s">
        <v>33</v>
      </c>
      <c r="D6" s="18" t="s">
        <v>34</v>
      </c>
    </row>
    <row r="7" spans="1:4" ht="10.5">
      <c r="A7" s="16"/>
      <c r="B7" s="17"/>
      <c r="C7" s="3" t="s">
        <v>35</v>
      </c>
      <c r="D7" s="18" t="s">
        <v>36</v>
      </c>
    </row>
    <row r="8" spans="1:4" ht="10.5">
      <c r="A8" s="16"/>
      <c r="B8" s="17"/>
      <c r="C8" s="3" t="s">
        <v>37</v>
      </c>
      <c r="D8" s="18" t="s">
        <v>38</v>
      </c>
    </row>
    <row r="9" spans="1:4" ht="10.5">
      <c r="A9" s="16"/>
      <c r="B9" s="17"/>
      <c r="C9" s="3" t="s">
        <v>39</v>
      </c>
      <c r="D9" s="18" t="s">
        <v>40</v>
      </c>
    </row>
    <row r="10" spans="1:4" ht="10.5">
      <c r="A10" s="16"/>
      <c r="B10" s="17"/>
      <c r="C10" s="3" t="s">
        <v>41</v>
      </c>
      <c r="D10" s="18" t="s">
        <v>42</v>
      </c>
    </row>
    <row r="11" spans="1:4" ht="10.5">
      <c r="A11" s="16"/>
      <c r="B11" s="17"/>
      <c r="C11" s="3" t="s">
        <v>43</v>
      </c>
      <c r="D11" s="18" t="s">
        <v>44</v>
      </c>
    </row>
    <row r="12" spans="1:4" ht="10.5">
      <c r="A12" s="16"/>
      <c r="B12" s="17"/>
      <c r="C12" s="3" t="s">
        <v>45</v>
      </c>
      <c r="D12" s="18" t="s">
        <v>46</v>
      </c>
    </row>
    <row r="13" spans="1:4" ht="10.5">
      <c r="A13" s="16"/>
      <c r="B13" s="17"/>
      <c r="C13" s="3" t="s">
        <v>47</v>
      </c>
      <c r="D13" s="18" t="s">
        <v>48</v>
      </c>
    </row>
    <row r="14" spans="1:4" ht="10.5">
      <c r="A14" s="9"/>
      <c r="B14" s="10"/>
      <c r="C14" s="11" t="s">
        <v>49</v>
      </c>
      <c r="D14" s="12" t="s">
        <v>28</v>
      </c>
    </row>
    <row r="15" spans="1:4" ht="10.5">
      <c r="A15" s="13">
        <v>3</v>
      </c>
      <c r="B15" s="4" t="s">
        <v>50</v>
      </c>
      <c r="C15" s="14" t="s">
        <v>51</v>
      </c>
      <c r="D15" s="15" t="s">
        <v>52</v>
      </c>
    </row>
    <row r="16" spans="1:4" ht="10.5">
      <c r="A16" s="16"/>
      <c r="B16" s="17"/>
      <c r="C16" s="3" t="s">
        <v>53</v>
      </c>
      <c r="D16" s="18" t="s">
        <v>54</v>
      </c>
    </row>
    <row r="17" spans="1:4" ht="10.5">
      <c r="A17" s="16"/>
      <c r="B17" s="17"/>
      <c r="C17" s="3" t="s">
        <v>55</v>
      </c>
      <c r="D17" s="18" t="s">
        <v>56</v>
      </c>
    </row>
    <row r="18" spans="1:4" ht="10.5">
      <c r="A18" s="16"/>
      <c r="B18" s="17"/>
      <c r="C18" s="3" t="s">
        <v>57</v>
      </c>
      <c r="D18" s="18" t="s">
        <v>58</v>
      </c>
    </row>
    <row r="19" spans="1:4" ht="10.5">
      <c r="A19" s="16"/>
      <c r="B19" s="17"/>
      <c r="C19" s="3" t="s">
        <v>59</v>
      </c>
      <c r="D19" s="18" t="s">
        <v>60</v>
      </c>
    </row>
    <row r="20" spans="1:4" ht="10.5">
      <c r="A20" s="16"/>
      <c r="B20" s="17"/>
      <c r="C20" s="3" t="s">
        <v>61</v>
      </c>
      <c r="D20" s="18" t="s">
        <v>62</v>
      </c>
    </row>
    <row r="21" spans="1:4" ht="10.5">
      <c r="A21" s="16"/>
      <c r="B21" s="17"/>
      <c r="C21" s="3" t="s">
        <v>63</v>
      </c>
      <c r="D21" s="18" t="s">
        <v>64</v>
      </c>
    </row>
    <row r="22" spans="1:4" ht="10.5">
      <c r="A22" s="16"/>
      <c r="B22" s="17"/>
      <c r="C22" s="3" t="s">
        <v>65</v>
      </c>
      <c r="D22" s="18" t="s">
        <v>66</v>
      </c>
    </row>
    <row r="23" spans="1:4" ht="10.5">
      <c r="A23" s="16"/>
      <c r="B23" s="17"/>
      <c r="C23" s="3" t="s">
        <v>67</v>
      </c>
      <c r="D23" s="18" t="s">
        <v>68</v>
      </c>
    </row>
    <row r="24" spans="1:4" ht="10.5">
      <c r="A24" s="16"/>
      <c r="B24" s="17"/>
      <c r="C24" s="3" t="s">
        <v>69</v>
      </c>
      <c r="D24" s="18" t="s">
        <v>70</v>
      </c>
    </row>
    <row r="25" spans="1:4" ht="10.5">
      <c r="A25" s="16"/>
      <c r="B25" s="17"/>
      <c r="C25" s="3" t="s">
        <v>71</v>
      </c>
      <c r="D25" s="18" t="s">
        <v>72</v>
      </c>
    </row>
    <row r="26" spans="1:4" ht="10.5">
      <c r="A26" s="16"/>
      <c r="B26" s="17"/>
      <c r="C26" s="3" t="s">
        <v>73</v>
      </c>
      <c r="D26" s="18" t="s">
        <v>74</v>
      </c>
    </row>
    <row r="27" spans="1:4" ht="10.5">
      <c r="A27" s="9"/>
      <c r="B27" s="10"/>
      <c r="C27" s="11" t="s">
        <v>75</v>
      </c>
      <c r="D27" s="12" t="s">
        <v>28</v>
      </c>
    </row>
    <row r="28" spans="1:4" ht="10.5">
      <c r="A28" s="13">
        <v>4</v>
      </c>
      <c r="B28" s="4" t="s">
        <v>76</v>
      </c>
      <c r="C28" s="14" t="s">
        <v>77</v>
      </c>
      <c r="D28" s="15" t="s">
        <v>78</v>
      </c>
    </row>
    <row r="29" spans="1:4" ht="10.5">
      <c r="A29" s="16"/>
      <c r="B29" s="17"/>
      <c r="C29" s="3" t="s">
        <v>79</v>
      </c>
      <c r="D29" s="18" t="s">
        <v>80</v>
      </c>
    </row>
    <row r="30" spans="1:4" ht="10.5">
      <c r="A30" s="16"/>
      <c r="B30" s="17"/>
      <c r="C30" s="3" t="s">
        <v>81</v>
      </c>
      <c r="D30" s="18" t="s">
        <v>82</v>
      </c>
    </row>
    <row r="31" spans="1:4" ht="10.5">
      <c r="A31" s="9"/>
      <c r="B31" s="10"/>
      <c r="C31" s="11" t="s">
        <v>83</v>
      </c>
      <c r="D31" s="12" t="s">
        <v>28</v>
      </c>
    </row>
    <row r="32" spans="1:4" ht="10.5">
      <c r="A32" s="13">
        <v>5</v>
      </c>
      <c r="B32" s="4" t="s">
        <v>84</v>
      </c>
      <c r="C32" s="14" t="s">
        <v>85</v>
      </c>
      <c r="D32" s="15" t="s">
        <v>86</v>
      </c>
    </row>
    <row r="33" spans="1:4" ht="10.5">
      <c r="A33" s="16"/>
      <c r="B33" s="17"/>
      <c r="C33" s="3" t="s">
        <v>87</v>
      </c>
      <c r="D33" s="18" t="s">
        <v>88</v>
      </c>
    </row>
    <row r="34" spans="1:4" ht="10.5">
      <c r="A34" s="16"/>
      <c r="B34" s="17"/>
      <c r="C34" s="3" t="s">
        <v>89</v>
      </c>
      <c r="D34" s="18" t="s">
        <v>90</v>
      </c>
    </row>
    <row r="35" spans="1:4" ht="10.5">
      <c r="A35" s="16"/>
      <c r="B35" s="17"/>
      <c r="C35" s="3" t="s">
        <v>91</v>
      </c>
      <c r="D35" s="18" t="s">
        <v>92</v>
      </c>
    </row>
    <row r="36" spans="1:4" ht="10.5">
      <c r="A36" s="9"/>
      <c r="B36" s="10"/>
      <c r="C36" s="11" t="s">
        <v>93</v>
      </c>
      <c r="D36" s="12" t="s">
        <v>28</v>
      </c>
    </row>
    <row r="37" spans="1:4" ht="10.5">
      <c r="A37" s="13">
        <v>6</v>
      </c>
      <c r="B37" s="4" t="s">
        <v>94</v>
      </c>
      <c r="C37" s="14" t="s">
        <v>95</v>
      </c>
      <c r="D37" s="15" t="s">
        <v>96</v>
      </c>
    </row>
    <row r="38" spans="1:4" ht="10.5">
      <c r="A38" s="16"/>
      <c r="B38" s="17"/>
      <c r="C38" s="3" t="s">
        <v>97</v>
      </c>
      <c r="D38" s="18" t="s">
        <v>98</v>
      </c>
    </row>
    <row r="39" spans="1:4" ht="10.5">
      <c r="A39" s="16"/>
      <c r="B39" s="17"/>
      <c r="C39" s="3" t="s">
        <v>99</v>
      </c>
      <c r="D39" s="18" t="s">
        <v>100</v>
      </c>
    </row>
    <row r="40" spans="1:4" ht="11.25" thickBot="1">
      <c r="A40" s="19"/>
      <c r="B40" s="20"/>
      <c r="C40" s="21" t="s">
        <v>101</v>
      </c>
      <c r="D40" s="22" t="s">
        <v>28</v>
      </c>
    </row>
    <row r="41" ht="11.25" thickTop="1"/>
  </sheetData>
  <sheetProtection/>
  <mergeCells count="1">
    <mergeCell ref="A1:D1"/>
  </mergeCells>
  <printOptions/>
  <pageMargins left="0.75" right="0.75" top="1" bottom="1" header="0.5" footer="0.5"/>
  <pageSetup horizontalDpi="600" verticalDpi="600" orientation="portrait" r:id="rId1"/>
  <headerFooter alignWithMargins="0">
    <oddFooter>&amp;LCON-03-F7, Rev0&amp;CPage &amp;P of &amp;N&amp;RRelease Date: 05/06/2011</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43" sqref="B43"/>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 Texas Tollway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mellis</dc:creator>
  <cp:keywords/>
  <dc:description/>
  <cp:lastModifiedBy>Faruk, Omar</cp:lastModifiedBy>
  <cp:lastPrinted>2016-12-12T16:06:52Z</cp:lastPrinted>
  <dcterms:created xsi:type="dcterms:W3CDTF">2008-08-22T13:20:15Z</dcterms:created>
  <dcterms:modified xsi:type="dcterms:W3CDTF">2016-12-22T23:05:35Z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S23RUA2WJYU2-180-628</vt:lpwstr>
  </property>
  <property fmtid="{D5CDD505-2E9C-101B-9397-08002B2CF9AE}" pid="3" name="_dlc_DocIdItemGuid">
    <vt:lpwstr>7cfe15f1-6f01-400d-a74b-45a862766037</vt:lpwstr>
  </property>
  <property fmtid="{D5CDD505-2E9C-101B-9397-08002B2CF9AE}" pid="4" name="_dlc_DocIdUrl">
    <vt:lpwstr>https://nttaspinwfe1/roadsprojects/_layouts/DocIdRedir.aspx?ID=S23RUA2WJYU2-180-628, S23RUA2WJYU2-180-628</vt:lpwstr>
  </property>
  <property fmtid="{D5CDD505-2E9C-101B-9397-08002B2CF9AE}" pid="5" name="PublishingExpirationDate">
    <vt:lpwstr/>
  </property>
  <property fmtid="{D5CDD505-2E9C-101B-9397-08002B2CF9AE}" pid="6" name="PublishingStartDate">
    <vt:lpwstr/>
  </property>
</Properties>
</file>